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事業主労災\2026年(R7年度）事労年度更新\HP用\"/>
    </mc:Choice>
  </mc:AlternateContent>
  <xr:revisionPtr revIDLastSave="0" documentId="13_ncr:1_{CC1943BD-514C-4702-A4DB-080C701E6F09}" xr6:coauthVersionLast="47" xr6:coauthVersionMax="47" xr10:uidLastSave="{00000000-0000-0000-0000-000000000000}"/>
  <bookViews>
    <workbookView xWindow="38280" yWindow="-120" windowWidth="29040" windowHeight="15720" tabRatio="601" xr2:uid="{00000000-000D-0000-FFFF-FFFF00000000}"/>
  </bookViews>
  <sheets>
    <sheet name="R7年度確定一元両保険賃金報告（７０両保）" sheetId="5" r:id="rId1"/>
  </sheets>
  <definedNames>
    <definedName name="_xlnm.Print_Area" localSheetId="0">'R7年度確定一元両保険賃金報告（７０両保）'!$B$1:$CB$57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5" l="1"/>
  <c r="AA46" i="5" l="1"/>
  <c r="R46" i="5"/>
  <c r="BC46" i="5"/>
  <c r="AT46" i="5"/>
  <c r="BL44" i="5" l="1"/>
  <c r="AJ44" i="5"/>
  <c r="BL42" i="5"/>
  <c r="AJ42" i="5"/>
  <c r="BL40" i="5"/>
  <c r="AJ40" i="5"/>
  <c r="BL38" i="5"/>
  <c r="BJ38" i="5"/>
  <c r="AJ38" i="5"/>
  <c r="AH38" i="5"/>
  <c r="BL36" i="5"/>
  <c r="BJ36" i="5"/>
  <c r="AJ36" i="5"/>
  <c r="AH36" i="5"/>
  <c r="BL34" i="5"/>
  <c r="BJ34" i="5"/>
  <c r="AJ34" i="5"/>
  <c r="AH34" i="5"/>
  <c r="BL32" i="5"/>
  <c r="BJ32" i="5"/>
  <c r="AJ32" i="5"/>
  <c r="AH32" i="5"/>
  <c r="BL30" i="5"/>
  <c r="BJ30" i="5"/>
  <c r="AJ30" i="5"/>
  <c r="AH30" i="5"/>
  <c r="BL28" i="5"/>
  <c r="BJ28" i="5"/>
  <c r="AJ28" i="5"/>
  <c r="AH28" i="5"/>
  <c r="BL26" i="5"/>
  <c r="BJ26" i="5"/>
  <c r="AJ26" i="5"/>
  <c r="AH26" i="5"/>
  <c r="BL24" i="5"/>
  <c r="BJ24" i="5"/>
  <c r="AJ24" i="5"/>
  <c r="AH24" i="5"/>
  <c r="BL22" i="5"/>
  <c r="BJ22" i="5"/>
  <c r="AJ22" i="5"/>
  <c r="AH22" i="5"/>
  <c r="BL20" i="5"/>
  <c r="BJ20" i="5"/>
  <c r="AJ20" i="5"/>
  <c r="AH20" i="5"/>
  <c r="BL18" i="5"/>
  <c r="BJ18" i="5"/>
  <c r="AJ18" i="5"/>
  <c r="AH18" i="5"/>
  <c r="BL16" i="5"/>
  <c r="BJ16" i="5"/>
  <c r="AJ16" i="5"/>
  <c r="AH16" i="5"/>
  <c r="BL46" i="5" l="1"/>
  <c r="BL47" i="5" s="1"/>
  <c r="AH47" i="5"/>
  <c r="BJ47" i="5"/>
  <c r="AJ46" i="5"/>
  <c r="AJ4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  <author>pc07</author>
    <author xml:space="preserve"> </author>
  </authors>
  <commentList>
    <comment ref="BS5" authorId="0" shapeId="0" xr:uid="{3482E11F-2146-44B6-8BCD-8346B52264B6}">
      <text>
        <r>
          <rPr>
            <b/>
            <sz val="14"/>
            <color indexed="81"/>
            <rFont val="MS P ゴシック"/>
            <family val="3"/>
            <charset val="128"/>
          </rPr>
          <t>次年度の見込み額が大幅に変わる場合は入力して下さい。</t>
        </r>
      </text>
    </comment>
    <comment ref="F44" authorId="1" shapeId="0" xr:uid="{8EB87443-5F45-4533-A250-A58EA2931833}">
      <text>
        <r>
          <rPr>
            <b/>
            <sz val="14"/>
            <color indexed="81"/>
            <rFont val="AR P教科書体M"/>
            <family val="4"/>
            <charset val="128"/>
          </rPr>
          <t>賞与の支払いがある場合は
忘れずに記入して下さい。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U53" authorId="2" shapeId="0" xr:uid="{00000000-0006-0000-07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入力された方のお名前をご入力ください。</t>
        </r>
      </text>
    </comment>
    <comment ref="BV54" authorId="2" shapeId="0" xr:uid="{00000000-0006-0000-0700-000003000000}">
      <text>
        <r>
          <rPr>
            <sz val="12"/>
            <color indexed="81"/>
            <rFont val="ＭＳ Ｐゴシック"/>
            <family val="3"/>
            <charset val="128"/>
          </rPr>
          <t>記載内容の問い合わせ先電場番号をご入力ください。</t>
        </r>
      </text>
    </comment>
    <comment ref="AU57" authorId="2" shapeId="0" xr:uid="{00000000-0006-0000-0700-000004000000}">
      <text>
        <r>
          <rPr>
            <sz val="14"/>
            <color indexed="81"/>
            <rFont val="ＭＳ Ｐゴシック"/>
            <family val="3"/>
            <charset val="128"/>
          </rPr>
          <t>ご入力されました年月日をご入力ください。</t>
        </r>
      </text>
    </comment>
  </commentList>
</comments>
</file>

<file path=xl/sharedStrings.xml><?xml version="1.0" encoding="utf-8"?>
<sst xmlns="http://schemas.openxmlformats.org/spreadsheetml/2006/main" count="134" uniqueCount="80">
  <si>
    <t>千円</t>
    <rPh sb="0" eb="2">
      <t>センエン</t>
    </rPh>
    <phoneticPr fontId="1"/>
  </si>
  <si>
    <t>7月</t>
  </si>
  <si>
    <t>8月</t>
  </si>
  <si>
    <t>9月</t>
  </si>
  <si>
    <t>11月</t>
  </si>
  <si>
    <t>12月</t>
  </si>
  <si>
    <t>2月</t>
    <rPh sb="1" eb="2">
      <t>ガツ</t>
    </rPh>
    <phoneticPr fontId="1"/>
  </si>
  <si>
    <t>3月</t>
  </si>
  <si>
    <t>6月</t>
    <phoneticPr fontId="1"/>
  </si>
  <si>
    <t>枝番号</t>
    <rPh sb="0" eb="1">
      <t>エダ</t>
    </rPh>
    <rPh sb="1" eb="3">
      <t>バンゴウ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</si>
  <si>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</si>
  <si>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</si>
  <si>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</si>
  <si>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　①　 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1"/>
  </si>
  <si>
    <t>　②　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1"/>
  </si>
  <si>
    <t>　③　臨　時　労　働　者</t>
    <rPh sb="3" eb="4">
      <t>リン</t>
    </rPh>
    <rPh sb="5" eb="6">
      <t>トキ</t>
    </rPh>
    <rPh sb="7" eb="8">
      <t>ロウ</t>
    </rPh>
    <rPh sb="9" eb="10">
      <t>ドウ</t>
    </rPh>
    <rPh sb="11" eb="12">
      <t>モノ</t>
    </rPh>
    <phoneticPr fontId="1"/>
  </si>
  <si>
    <t>⑤
　常用労働者、アルバイト、
　パートで雇用保険の資格の
　ある人</t>
    <rPh sb="3" eb="5">
      <t>ジョウヨウ</t>
    </rPh>
    <rPh sb="5" eb="8">
      <t>ロウドウシャ</t>
    </rPh>
    <rPh sb="21" eb="23">
      <t>コヨウ</t>
    </rPh>
    <rPh sb="23" eb="25">
      <t>ホケン</t>
    </rPh>
    <rPh sb="26" eb="28">
      <t>シカク</t>
    </rPh>
    <rPh sb="33" eb="34">
      <t>ヒト</t>
    </rPh>
    <phoneticPr fontId="1"/>
  </si>
  <si>
    <t>　⑦　　 合　　　　計
　　　　　 (⑤＋⑥）　　</t>
    <phoneticPr fontId="1"/>
  </si>
  <si>
    <t>　④ 合　　　　　計
(①＋②＋③）　　</t>
    <phoneticPr fontId="1"/>
  </si>
  <si>
    <t>　　役員で労災保険の適用
　　のある人</t>
    <rPh sb="2" eb="4">
      <t>ヤクイン</t>
    </rPh>
    <rPh sb="5" eb="7">
      <t>ロウサイ</t>
    </rPh>
    <rPh sb="7" eb="9">
      <t>ホケン</t>
    </rPh>
    <rPh sb="10" eb="12">
      <t>テキヨウ</t>
    </rPh>
    <rPh sb="18" eb="19">
      <t>ヒト</t>
    </rPh>
    <phoneticPr fontId="1"/>
  </si>
  <si>
    <t xml:space="preserve"> アルバイト、パートで
 雇用保険の資格のない人</t>
    <rPh sb="13" eb="15">
      <t>コヨウ</t>
    </rPh>
    <rPh sb="15" eb="16">
      <t>ホ</t>
    </rPh>
    <rPh sb="16" eb="17">
      <t>ケン</t>
    </rPh>
    <rPh sb="18" eb="20">
      <t>シカク</t>
    </rPh>
    <rPh sb="23" eb="24">
      <t>ヒト</t>
    </rPh>
    <phoneticPr fontId="1"/>
  </si>
  <si>
    <t>所掌</t>
    <rPh sb="0" eb="2">
      <t>ショショウ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</si>
  <si>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</si>
  <si>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</si>
  <si>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-</t>
    <phoneticPr fontId="1"/>
  </si>
  <si>
    <t>1.前年度と同額</t>
    <rPh sb="2" eb="4">
      <t>ゼンネン</t>
    </rPh>
    <rPh sb="4" eb="5">
      <t>ド</t>
    </rPh>
    <rPh sb="6" eb="8">
      <t>ドウガク</t>
    </rPh>
    <phoneticPr fontId="1"/>
  </si>
  <si>
    <t>2.前年度と変わる</t>
    <rPh sb="2" eb="4">
      <t>ゼンネン</t>
    </rPh>
    <rPh sb="4" eb="5">
      <t>ド</t>
    </rPh>
    <rPh sb="6" eb="7">
      <t>カ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</si>
  <si>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</si>
  <si>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</si>
  <si>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　１.一括納付
 　2.分括(3回)</t>
    <rPh sb="3" eb="5">
      <t>イッカツ</t>
    </rPh>
    <rPh sb="5" eb="7">
      <t>ノウフ</t>
    </rPh>
    <rPh sb="12" eb="13">
      <t>ブン</t>
    </rPh>
    <rPh sb="13" eb="14">
      <t>カツ</t>
    </rPh>
    <rPh sb="16" eb="17">
      <t>カイ</t>
    </rPh>
    <phoneticPr fontId="1"/>
  </si>
  <si>
    <t>1.一括納付</t>
    <rPh sb="2" eb="4">
      <t>イッカツ</t>
    </rPh>
    <rPh sb="4" eb="6">
      <t>ノウフ</t>
    </rPh>
    <phoneticPr fontId="1"/>
  </si>
  <si>
    <t>2.分括（3回）</t>
    <rPh sb="2" eb="3">
      <t>ブン</t>
    </rPh>
    <rPh sb="3" eb="4">
      <t>カツ</t>
    </rPh>
    <rPh sb="6" eb="7">
      <t>カイ</t>
    </rPh>
    <phoneticPr fontId="1"/>
  </si>
  <si>
    <t>1.該当する</t>
    <rPh sb="2" eb="4">
      <t>ガイトウ</t>
    </rPh>
    <phoneticPr fontId="1"/>
  </si>
  <si>
    <t>2.該当しない</t>
    <rPh sb="2" eb="4">
      <t>ガイトウ</t>
    </rPh>
    <phoneticPr fontId="1"/>
  </si>
  <si>
    <t xml:space="preserve"> 事業の概要</t>
    <rPh sb="1" eb="3">
      <t>ジギョウ</t>
    </rPh>
    <rPh sb="4" eb="6">
      <t>ガイヨウ</t>
    </rPh>
    <phoneticPr fontId="1"/>
  </si>
  <si>
    <t xml:space="preserve"> 延納の回数</t>
    <rPh sb="1" eb="3">
      <t>エンノウ</t>
    </rPh>
    <rPh sb="4" eb="6">
      <t>カイスウ</t>
    </rPh>
    <phoneticPr fontId="1"/>
  </si>
  <si>
    <t xml:space="preserve"> 特掲事業</t>
    <rPh sb="1" eb="2">
      <t>トク</t>
    </rPh>
    <rPh sb="2" eb="3">
      <t>ケイ</t>
    </rPh>
    <rPh sb="3" eb="5">
      <t>ジギョウ</t>
    </rPh>
    <phoneticPr fontId="1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</si>
  <si>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1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</si>
  <si>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1"/>
  </si>
  <si>
    <t>適用月数</t>
    <rPh sb="0" eb="2">
      <t>テキヨウ</t>
    </rPh>
    <rPh sb="2" eb="4">
      <t>ツキスウ</t>
    </rPh>
    <phoneticPr fontId="1"/>
  </si>
  <si>
    <t>No</t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</si>
  <si>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</si>
  <si>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</si>
  <si>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</si>
  <si>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事業主氏名（記入又は押印）</t>
    <rPh sb="0" eb="3">
      <t>ジギョウヌシ</t>
    </rPh>
    <rPh sb="3" eb="5">
      <t>シメイ</t>
    </rPh>
    <rPh sb="6" eb="8">
      <t>キニュウ</t>
    </rPh>
    <rPh sb="8" eb="9">
      <t>マタ</t>
    </rPh>
    <rPh sb="10" eb="12">
      <t>オウイン</t>
    </rPh>
    <phoneticPr fontId="1"/>
  </si>
  <si>
    <t>作成者氏名・連絡先</t>
    <rPh sb="0" eb="3">
      <t>サクセイシャ</t>
    </rPh>
    <rPh sb="3" eb="5">
      <t>シメイ</t>
    </rPh>
    <rPh sb="6" eb="9">
      <t>レンラクサキ</t>
    </rPh>
    <phoneticPr fontId="1"/>
  </si>
  <si>
    <t>℡</t>
    <phoneticPr fontId="1"/>
  </si>
  <si>
    <t>３.委託解除年月日</t>
    <rPh sb="2" eb="4">
      <t>イタク</t>
    </rPh>
    <rPh sb="4" eb="6">
      <t>カイジョ</t>
    </rPh>
    <rPh sb="6" eb="9">
      <t>ネンガッピ</t>
    </rPh>
    <phoneticPr fontId="1"/>
  </si>
  <si>
    <t>確</t>
    <rPh sb="0" eb="1">
      <t>アキラ</t>
    </rPh>
    <phoneticPr fontId="1"/>
  </si>
  <si>
    <t>概</t>
    <rPh sb="0" eb="1">
      <t>オオムネ</t>
    </rPh>
    <phoneticPr fontId="1"/>
  </si>
  <si>
    <t>〒</t>
    <phoneticPr fontId="1"/>
  </si>
  <si>
    <t>常用労働者のほか、アルバイト・パートで雇用保険の資格
ある人を含めます。</t>
    <rPh sb="0" eb="2">
      <t>ジョウヨウ</t>
    </rPh>
    <rPh sb="2" eb="5">
      <t>ロウドウシャ</t>
    </rPh>
    <rPh sb="19" eb="21">
      <t>コヨウ</t>
    </rPh>
    <rPh sb="21" eb="23">
      <t>ホケン</t>
    </rPh>
    <rPh sb="24" eb="26">
      <t>シカク</t>
    </rPh>
    <rPh sb="29" eb="30">
      <t>ヒト</t>
    </rPh>
    <rPh sb="31" eb="32">
      <t>フク</t>
    </rPh>
    <phoneticPr fontId="1"/>
  </si>
  <si>
    <t>報告
年月日</t>
    <rPh sb="0" eb="2">
      <t>ホウコク</t>
    </rPh>
    <rPh sb="3" eb="6">
      <t>ネンガッピ</t>
    </rPh>
    <phoneticPr fontId="1"/>
  </si>
  <si>
    <t>　</t>
  </si>
  <si>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</si>
  <si>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5月</t>
    <rPh sb="1" eb="2">
      <t>ガツ</t>
    </rPh>
    <phoneticPr fontId="1"/>
  </si>
  <si>
    <t>　　　 区分
　月別</t>
    <rPh sb="4" eb="5">
      <t>ク</t>
    </rPh>
    <rPh sb="5" eb="6">
      <t>ブン</t>
    </rPh>
    <rPh sb="9" eb="10">
      <t>ツキ</t>
    </rPh>
    <rPh sb="10" eb="11">
      <t>ベツ</t>
    </rPh>
    <phoneticPr fontId="1"/>
  </si>
  <si>
    <t>被保険者</t>
    <rPh sb="0" eb="4">
      <t>ヒホケンシャ</t>
    </rPh>
    <phoneticPr fontId="1"/>
  </si>
  <si>
    <t>00円</t>
    <phoneticPr fontId="1"/>
  </si>
  <si>
    <t>00円</t>
    <rPh sb="2" eb="3">
      <t>エン</t>
    </rPh>
    <phoneticPr fontId="1"/>
  </si>
  <si>
    <t>業種番号</t>
    <rPh sb="0" eb="2">
      <t>ギョウシュ</t>
    </rPh>
    <rPh sb="2" eb="4">
      <t>バンゴウ</t>
    </rPh>
    <phoneticPr fontId="1"/>
  </si>
  <si>
    <t>申告済概算保険料</t>
    <rPh sb="0" eb="3">
      <t>シンコクズ</t>
    </rPh>
    <rPh sb="3" eb="5">
      <t>ガイサン</t>
    </rPh>
    <rPh sb="5" eb="8">
      <t>ホケンリョウ</t>
    </rPh>
    <phoneticPr fontId="1"/>
  </si>
  <si>
    <t>円</t>
    <rPh sb="0" eb="1">
      <t>エン</t>
    </rPh>
    <phoneticPr fontId="1"/>
  </si>
  <si>
    <t>事業場TEL</t>
    <rPh sb="0" eb="3">
      <t>ジギョウジョウ</t>
    </rPh>
    <phoneticPr fontId="1"/>
  </si>
  <si>
    <t>事務組合名　：三重県建設労働組合四日市支部</t>
    <rPh sb="0" eb="2">
      <t>ジム</t>
    </rPh>
    <rPh sb="2" eb="4">
      <t>クミアイ</t>
    </rPh>
    <rPh sb="4" eb="5">
      <t>メイ</t>
    </rPh>
    <rPh sb="7" eb="21">
      <t>ミエケンケンセツロウドウクミアイヨッカイチシブ</t>
    </rPh>
    <phoneticPr fontId="1"/>
  </si>
  <si>
    <t>01</t>
  </si>
  <si>
    <t>※必ず入力してください</t>
    <rPh sb="1" eb="2">
      <t>カナラ</t>
    </rPh>
    <rPh sb="3" eb="5">
      <t>ニュウリョク</t>
    </rPh>
    <phoneticPr fontId="1"/>
  </si>
  <si>
    <t>両保険</t>
    <rPh sb="0" eb="1">
      <t>リョウ</t>
    </rPh>
    <rPh sb="1" eb="3">
      <t>ホケン</t>
    </rPh>
    <phoneticPr fontId="1"/>
  </si>
  <si>
    <r>
      <rPr>
        <b/>
        <sz val="11"/>
        <color theme="1"/>
        <rFont val="UD デジタル 教科書体 N-B"/>
        <family val="1"/>
        <charset val="128"/>
      </rPr>
      <t>労　災　保　険</t>
    </r>
    <r>
      <rPr>
        <sz val="11"/>
        <rFont val="ＭＳ ゴシック"/>
        <family val="3"/>
        <charset val="128"/>
      </rPr>
      <t>　・　一　般　拠　出　金　対　象　労　働　者　数　及　び　賃　金</t>
    </r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0" eb="21">
      <t>タイ</t>
    </rPh>
    <rPh sb="22" eb="23">
      <t>ゾウ</t>
    </rPh>
    <rPh sb="24" eb="25">
      <t>ロウ</t>
    </rPh>
    <rPh sb="26" eb="27">
      <t>ドウ</t>
    </rPh>
    <rPh sb="28" eb="29">
      <t>モノ</t>
    </rPh>
    <rPh sb="30" eb="31">
      <t>スウ</t>
    </rPh>
    <rPh sb="32" eb="33">
      <t>オヨ</t>
    </rPh>
    <rPh sb="36" eb="37">
      <t>チン</t>
    </rPh>
    <rPh sb="38" eb="39">
      <t>キン</t>
    </rPh>
    <phoneticPr fontId="1"/>
  </si>
  <si>
    <r>
      <rPr>
        <b/>
        <sz val="11"/>
        <color theme="1"/>
        <rFont val="UD デジタル 教科書体 N-B"/>
        <family val="1"/>
        <charset val="128"/>
      </rPr>
      <t>雇　用　保　険</t>
    </r>
    <r>
      <rPr>
        <sz val="11"/>
        <rFont val="ＭＳ ゴシック"/>
        <family val="3"/>
        <charset val="128"/>
      </rPr>
      <t>　対　象　被　保　険　者　数　及　び　賃　金</t>
    </r>
    <rPh sb="0" eb="1">
      <t>ヤトイ</t>
    </rPh>
    <rPh sb="2" eb="3">
      <t>ヨウ</t>
    </rPh>
    <rPh sb="4" eb="5">
      <t>タモツ</t>
    </rPh>
    <rPh sb="6" eb="7">
      <t>ケン</t>
    </rPh>
    <rPh sb="8" eb="9">
      <t>タイ</t>
    </rPh>
    <rPh sb="10" eb="11">
      <t>ゾウ</t>
    </rPh>
    <rPh sb="12" eb="13">
      <t>ヒ</t>
    </rPh>
    <rPh sb="14" eb="15">
      <t>ホ</t>
    </rPh>
    <rPh sb="16" eb="17">
      <t>ケン</t>
    </rPh>
    <rPh sb="18" eb="19">
      <t>シャ</t>
    </rPh>
    <rPh sb="20" eb="21">
      <t>スウ</t>
    </rPh>
    <rPh sb="22" eb="23">
      <t>オヨ</t>
    </rPh>
    <rPh sb="26" eb="27">
      <t>チン</t>
    </rPh>
    <rPh sb="28" eb="29">
      <t>キン</t>
    </rPh>
    <phoneticPr fontId="1"/>
  </si>
  <si>
    <t>※入力してください</t>
    <rPh sb="1" eb="3">
      <t>ニュウリョク</t>
    </rPh>
    <phoneticPr fontId="1"/>
  </si>
  <si>
    <t>10月</t>
    <phoneticPr fontId="1"/>
  </si>
  <si>
    <t>合計</t>
    <rPh sb="0" eb="2">
      <t>ゴウケイ</t>
    </rPh>
    <phoneticPr fontId="1"/>
  </si>
  <si>
    <t>月</t>
    <rPh sb="0" eb="1">
      <t>ゲツ</t>
    </rPh>
    <phoneticPr fontId="1"/>
  </si>
  <si>
    <t>賞与</t>
    <rPh sb="0" eb="2">
      <t>ショウヨ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</si>
  <si>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</si>
  <si>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</si>
  <si>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 7年 4月</t>
    <rPh sb="0" eb="2">
      <t>レイワ</t>
    </rPh>
    <rPh sb="4" eb="5">
      <t>ネン</t>
    </rPh>
    <rPh sb="7" eb="8">
      <t>ガツ</t>
    </rPh>
    <phoneticPr fontId="1"/>
  </si>
  <si>
    <t>令和 8年 1月</t>
    <rPh sb="0" eb="1">
      <t>レイ</t>
    </rPh>
    <rPh sb="1" eb="2">
      <t>ワ</t>
    </rPh>
    <rPh sb="4" eb="5">
      <t>ネン</t>
    </rPh>
    <phoneticPr fontId="1"/>
  </si>
  <si>
    <t>⑥雇用保険兼務役員の届け出加入者（役員報酬除く）</t>
    <rPh sb="1" eb="3">
      <t>コヨウ</t>
    </rPh>
    <rPh sb="3" eb="5">
      <t>ホケン</t>
    </rPh>
    <rPh sb="5" eb="7">
      <t>ケンム</t>
    </rPh>
    <rPh sb="7" eb="9">
      <t>ヤクイン</t>
    </rPh>
    <rPh sb="10" eb="11">
      <t>トド</t>
    </rPh>
    <rPh sb="12" eb="13">
      <t>デ</t>
    </rPh>
    <rPh sb="13" eb="16">
      <t>カニュウシャ</t>
    </rPh>
    <rPh sb="17" eb="19">
      <t>ヤクイン</t>
    </rPh>
    <rPh sb="19" eb="21">
      <t>ホウシュウ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</si>
</sst>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6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8"/>
      <color rgb="FFFF0000"/>
      <name val="HG創英角ﾎﾟｯﾌﾟ体"/>
      <family val="3"/>
      <charset val="128"/>
    </font>
    <font>
      <sz val="18"/>
      <name val="UD デジタル 教科書体 NK-B"/>
      <family val="1"/>
      <charset val="128"/>
    </font>
    <font>
      <sz val="11"/>
      <name val="ＭＳ ゴシック"/>
      <family val="1"/>
      <charset val="128"/>
    </font>
    <font>
      <b/>
      <sz val="11"/>
      <color theme="1"/>
      <name val="UD デジタル 教科書体 N-B"/>
      <family val="1"/>
      <charset val="128"/>
    </font>
    <font>
      <sz val="8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AR P教科書体M"/>
      <family val="4"/>
      <charset val="128"/>
    </font>
    <font>
      <sz val="2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5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42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7" xfId="0" applyFont="1" applyBorder="1" applyAlignment="1">
      <alignment horizontal="centerContinuous" vertical="center" wrapText="1"/>
    </xf>
    <xf numFmtId="0" fontId="13" fillId="0" borderId="8" xfId="0" applyFont="1" applyBorder="1" applyAlignment="1">
      <alignment horizontal="centerContinuous"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9" fillId="0" borderId="18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15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1" fontId="17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23" fillId="2" borderId="14" xfId="0" applyFont="1" applyFill="1" applyBorder="1" applyAlignment="1" applyProtection="1">
      <alignment vertical="center"/>
      <protection locked="0"/>
    </xf>
    <xf numFmtId="0" fontId="23" fillId="2" borderId="15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 wrapText="1"/>
    </xf>
    <xf numFmtId="1" fontId="12" fillId="0" borderId="51" xfId="0" applyNumberFormat="1" applyFont="1" applyBorder="1" applyAlignment="1">
      <alignment horizontal="right" vertical="center" shrinkToFit="1"/>
    </xf>
    <xf numFmtId="1" fontId="12" fillId="0" borderId="51" xfId="0" applyNumberFormat="1" applyFont="1" applyBorder="1" applyAlignment="1">
      <alignment horizontal="right" vertical="center"/>
    </xf>
    <xf numFmtId="1" fontId="12" fillId="0" borderId="0" xfId="0" applyNumberFormat="1" applyFont="1" applyAlignment="1">
      <alignment horizontal="right" vertical="center" shrinkToFit="1"/>
    </xf>
    <xf numFmtId="1" fontId="1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1" fontId="3" fillId="0" borderId="51" xfId="0" applyNumberFormat="1" applyFont="1" applyBorder="1" applyAlignment="1">
      <alignment vertical="center"/>
    </xf>
    <xf numFmtId="1" fontId="13" fillId="0" borderId="51" xfId="0" applyNumberFormat="1" applyFont="1" applyBorder="1" applyAlignment="1">
      <alignment horizontal="right" vertical="center"/>
    </xf>
    <xf numFmtId="0" fontId="13" fillId="3" borderId="11" xfId="0" applyFont="1" applyFill="1" applyBorder="1" applyAlignment="1">
      <alignment vertical="center" wrapText="1"/>
    </xf>
    <xf numFmtId="0" fontId="13" fillId="3" borderId="62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29" fillId="0" borderId="6" xfId="0" applyFont="1" applyBorder="1" applyAlignment="1">
      <alignment horizontal="centerContinuous" vertical="center" wrapText="1"/>
    </xf>
    <xf numFmtId="0" fontId="6" fillId="0" borderId="15" xfId="0" applyFont="1" applyBorder="1" applyAlignment="1">
      <alignment vertical="center" wrapText="1"/>
    </xf>
    <xf numFmtId="1" fontId="12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4" borderId="1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2" fillId="0" borderId="23" xfId="0" applyNumberFormat="1" applyFont="1" applyBorder="1" applyAlignment="1">
      <alignment horizontal="left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2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7" fillId="0" borderId="15" xfId="0" applyFont="1" applyBorder="1" applyAlignment="1">
      <alignment wrapText="1"/>
    </xf>
    <xf numFmtId="49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49" fontId="23" fillId="2" borderId="18" xfId="0" applyNumberFormat="1" applyFont="1" applyFill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/>
      <protection locked="0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49" fontId="23" fillId="2" borderId="14" xfId="0" applyNumberFormat="1" applyFont="1" applyFill="1" applyBorder="1" applyAlignment="1" applyProtection="1">
      <alignment horizontal="center"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4" xfId="0" applyNumberFormat="1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49" fontId="23" fillId="0" borderId="18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vertical="center" wrapText="1"/>
    </xf>
    <xf numFmtId="0" fontId="0" fillId="0" borderId="23" xfId="0" applyBorder="1"/>
    <xf numFmtId="0" fontId="0" fillId="0" borderId="1" xfId="0" applyBorder="1"/>
    <xf numFmtId="0" fontId="0" fillId="0" borderId="22" xfId="0" applyBorder="1"/>
    <xf numFmtId="0" fontId="0" fillId="0" borderId="15" xfId="0" applyBorder="1"/>
    <xf numFmtId="0" fontId="0" fillId="0" borderId="4" xfId="0" applyBorder="1"/>
    <xf numFmtId="0" fontId="13" fillId="0" borderId="18" xfId="0" applyFont="1" applyBorder="1" applyAlignment="1">
      <alignment horizontal="left" vertical="center" wrapText="1"/>
    </xf>
    <xf numFmtId="0" fontId="0" fillId="0" borderId="14" xfId="0" applyBorder="1"/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14" xfId="0" applyFont="1" applyFill="1" applyBorder="1" applyAlignment="1" applyProtection="1">
      <alignment horizontal="center" vertical="center" wrapText="1"/>
      <protection locked="0"/>
    </xf>
    <xf numFmtId="0" fontId="22" fillId="2" borderId="15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2" fillId="0" borderId="26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38" fontId="32" fillId="2" borderId="21" xfId="1" applyFont="1" applyFill="1" applyBorder="1" applyAlignment="1" applyProtection="1">
      <alignment horizontal="right" vertical="center"/>
      <protection locked="0"/>
    </xf>
    <xf numFmtId="38" fontId="32" fillId="2" borderId="1" xfId="1" applyFont="1" applyFill="1" applyBorder="1" applyAlignment="1" applyProtection="1">
      <alignment horizontal="right" vertical="center"/>
      <protection locked="0"/>
    </xf>
    <xf numFmtId="38" fontId="32" fillId="2" borderId="22" xfId="1" applyFont="1" applyFill="1" applyBorder="1" applyAlignment="1" applyProtection="1">
      <alignment horizontal="right" vertical="center"/>
      <protection locked="0"/>
    </xf>
    <xf numFmtId="38" fontId="32" fillId="2" borderId="4" xfId="1" applyFont="1" applyFill="1" applyBorder="1" applyAlignment="1" applyProtection="1">
      <alignment horizontal="right" vertical="center"/>
      <protection locked="0"/>
    </xf>
    <xf numFmtId="38" fontId="8" fillId="2" borderId="18" xfId="1" applyFont="1" applyFill="1" applyBorder="1" applyAlignment="1" applyProtection="1">
      <alignment horizontal="right" vertical="center"/>
      <protection locked="0"/>
    </xf>
    <xf numFmtId="38" fontId="8" fillId="2" borderId="23" xfId="1" applyFont="1" applyFill="1" applyBorder="1" applyAlignment="1" applyProtection="1">
      <alignment horizontal="right" vertical="center"/>
      <protection locked="0"/>
    </xf>
    <xf numFmtId="38" fontId="8" fillId="2" borderId="1" xfId="1" applyFont="1" applyFill="1" applyBorder="1" applyAlignment="1" applyProtection="1">
      <alignment horizontal="right" vertical="center"/>
      <protection locked="0"/>
    </xf>
    <xf numFmtId="38" fontId="8" fillId="2" borderId="14" xfId="1" applyFont="1" applyFill="1" applyBorder="1" applyAlignment="1" applyProtection="1">
      <alignment horizontal="right" vertical="center"/>
      <protection locked="0"/>
    </xf>
    <xf numFmtId="38" fontId="8" fillId="2" borderId="15" xfId="1" applyFont="1" applyFill="1" applyBorder="1" applyAlignment="1" applyProtection="1">
      <alignment horizontal="right" vertical="center"/>
      <protection locked="0"/>
    </xf>
    <xf numFmtId="38" fontId="8" fillId="2" borderId="4" xfId="1" applyFont="1" applyFill="1" applyBorder="1" applyAlignment="1" applyProtection="1">
      <alignment horizontal="right" vertical="center"/>
      <protection locked="0"/>
    </xf>
    <xf numFmtId="38" fontId="32" fillId="2" borderId="18" xfId="1" applyFont="1" applyFill="1" applyBorder="1" applyAlignment="1" applyProtection="1">
      <alignment horizontal="right" vertical="center"/>
      <protection locked="0"/>
    </xf>
    <xf numFmtId="38" fontId="32" fillId="2" borderId="14" xfId="1" applyFont="1" applyFill="1" applyBorder="1" applyAlignment="1" applyProtection="1">
      <alignment horizontal="right" vertical="center"/>
      <protection locked="0"/>
    </xf>
    <xf numFmtId="38" fontId="32" fillId="3" borderId="18" xfId="1" applyFont="1" applyFill="1" applyBorder="1" applyAlignment="1" applyProtection="1">
      <alignment horizontal="right" vertical="center"/>
    </xf>
    <xf numFmtId="38" fontId="32" fillId="3" borderId="1" xfId="1" applyFont="1" applyFill="1" applyBorder="1" applyAlignment="1" applyProtection="1">
      <alignment horizontal="right" vertical="center"/>
    </xf>
    <xf numFmtId="38" fontId="32" fillId="3" borderId="14" xfId="1" applyFont="1" applyFill="1" applyBorder="1" applyAlignment="1" applyProtection="1">
      <alignment horizontal="right" vertical="center"/>
    </xf>
    <xf numFmtId="38" fontId="32" fillId="3" borderId="4" xfId="1" applyFont="1" applyFill="1" applyBorder="1" applyAlignment="1" applyProtection="1">
      <alignment horizontal="right" vertical="center"/>
    </xf>
    <xf numFmtId="38" fontId="8" fillId="3" borderId="18" xfId="1" applyFont="1" applyFill="1" applyBorder="1" applyAlignment="1" applyProtection="1">
      <alignment horizontal="right" vertical="center"/>
    </xf>
    <xf numFmtId="38" fontId="8" fillId="3" borderId="23" xfId="1" applyFont="1" applyFill="1" applyBorder="1" applyAlignment="1" applyProtection="1">
      <alignment horizontal="right" vertical="center"/>
    </xf>
    <xf numFmtId="38" fontId="8" fillId="3" borderId="24" xfId="1" applyFont="1" applyFill="1" applyBorder="1" applyAlignment="1" applyProtection="1">
      <alignment horizontal="right" vertical="center"/>
    </xf>
    <xf numFmtId="38" fontId="8" fillId="3" borderId="14" xfId="1" applyFont="1" applyFill="1" applyBorder="1" applyAlignment="1" applyProtection="1">
      <alignment horizontal="right" vertical="center"/>
    </xf>
    <xf numFmtId="38" fontId="8" fillId="3" borderId="15" xfId="1" applyFont="1" applyFill="1" applyBorder="1" applyAlignment="1" applyProtection="1">
      <alignment horizontal="right" vertical="center"/>
    </xf>
    <xf numFmtId="38" fontId="8" fillId="3" borderId="25" xfId="1" applyFont="1" applyFill="1" applyBorder="1" applyAlignment="1" applyProtection="1">
      <alignment horizontal="right" vertical="center"/>
    </xf>
    <xf numFmtId="55" fontId="22" fillId="0" borderId="26" xfId="0" applyNumberFormat="1" applyFont="1" applyBorder="1" applyAlignment="1">
      <alignment horizontal="right" vertical="center"/>
    </xf>
    <xf numFmtId="55" fontId="22" fillId="0" borderId="12" xfId="0" applyNumberFormat="1" applyFont="1" applyBorder="1" applyAlignment="1">
      <alignment horizontal="right" vertical="center"/>
    </xf>
    <xf numFmtId="55" fontId="22" fillId="0" borderId="5" xfId="0" quotePrefix="1" applyNumberFormat="1" applyFont="1" applyBorder="1" applyAlignment="1">
      <alignment horizontal="right" vertical="center"/>
    </xf>
    <xf numFmtId="55" fontId="22" fillId="0" borderId="13" xfId="0" quotePrefix="1" applyNumberFormat="1" applyFont="1" applyBorder="1" applyAlignment="1">
      <alignment horizontal="right" vertical="center"/>
    </xf>
    <xf numFmtId="55" fontId="22" fillId="0" borderId="26" xfId="0" quotePrefix="1" applyNumberFormat="1" applyFont="1" applyBorder="1" applyAlignment="1">
      <alignment horizontal="right" vertical="center"/>
    </xf>
    <xf numFmtId="55" fontId="22" fillId="0" borderId="12" xfId="0" quotePrefix="1" applyNumberFormat="1" applyFont="1" applyBorder="1" applyAlignment="1">
      <alignment horizontal="right" vertical="center"/>
    </xf>
    <xf numFmtId="38" fontId="12" fillId="3" borderId="52" xfId="1" applyFont="1" applyFill="1" applyBorder="1" applyAlignment="1" applyProtection="1">
      <alignment horizontal="right" vertical="center"/>
    </xf>
    <xf numFmtId="38" fontId="12" fillId="3" borderId="55" xfId="1" applyFont="1" applyFill="1" applyBorder="1" applyAlignment="1" applyProtection="1">
      <alignment horizontal="right" vertical="center"/>
    </xf>
    <xf numFmtId="38" fontId="12" fillId="3" borderId="59" xfId="1" applyFont="1" applyFill="1" applyBorder="1" applyAlignment="1" applyProtection="1">
      <alignment horizontal="right" vertical="center"/>
    </xf>
    <xf numFmtId="38" fontId="12" fillId="3" borderId="56" xfId="1" applyFont="1" applyFill="1" applyBorder="1" applyAlignment="1" applyProtection="1">
      <alignment horizontal="right" vertical="center"/>
    </xf>
    <xf numFmtId="38" fontId="12" fillId="3" borderId="57" xfId="1" applyFont="1" applyFill="1" applyBorder="1" applyAlignment="1" applyProtection="1">
      <alignment horizontal="right" vertical="center"/>
    </xf>
    <xf numFmtId="38" fontId="12" fillId="3" borderId="60" xfId="1" applyFont="1" applyFill="1" applyBorder="1" applyAlignment="1" applyProtection="1">
      <alignment horizontal="right" vertical="center"/>
    </xf>
    <xf numFmtId="38" fontId="12" fillId="3" borderId="53" xfId="1" applyFont="1" applyFill="1" applyBorder="1" applyAlignment="1" applyProtection="1">
      <alignment horizontal="right" vertical="center"/>
    </xf>
    <xf numFmtId="38" fontId="12" fillId="3" borderId="58" xfId="1" applyFont="1" applyFill="1" applyBorder="1" applyAlignment="1" applyProtection="1">
      <alignment horizontal="right" vertical="center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2" borderId="0" xfId="1" applyFont="1" applyFill="1" applyAlignment="1" applyProtection="1">
      <alignment horizontal="righ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0" xfId="1" applyFont="1" applyFill="1" applyBorder="1" applyAlignment="1" applyProtection="1">
      <alignment horizontal="right" vertical="center"/>
      <protection locked="0"/>
    </xf>
    <xf numFmtId="38" fontId="32" fillId="2" borderId="3" xfId="1" applyFont="1" applyFill="1" applyBorder="1" applyAlignment="1" applyProtection="1">
      <alignment horizontal="right" vertical="center"/>
      <protection locked="0"/>
    </xf>
    <xf numFmtId="38" fontId="32" fillId="2" borderId="2" xfId="1" applyFont="1" applyFill="1" applyBorder="1" applyAlignment="1" applyProtection="1">
      <alignment horizontal="right" vertical="center"/>
      <protection locked="0"/>
    </xf>
    <xf numFmtId="38" fontId="8" fillId="3" borderId="1" xfId="1" applyFont="1" applyFill="1" applyBorder="1" applyAlignment="1" applyProtection="1">
      <alignment horizontal="right" vertical="center"/>
    </xf>
    <xf numFmtId="38" fontId="8" fillId="3" borderId="4" xfId="1" applyFont="1" applyFill="1" applyBorder="1" applyAlignment="1" applyProtection="1">
      <alignment horizontal="right" vertical="center"/>
    </xf>
    <xf numFmtId="0" fontId="22" fillId="0" borderId="82" xfId="0" applyFont="1" applyBorder="1" applyAlignment="1">
      <alignment horizontal="right" vertical="center"/>
    </xf>
    <xf numFmtId="38" fontId="8" fillId="2" borderId="29" xfId="1" applyFont="1" applyFill="1" applyBorder="1" applyAlignment="1" applyProtection="1">
      <alignment horizontal="right" vertical="center"/>
      <protection locked="0"/>
    </xf>
    <xf numFmtId="38" fontId="8" fillId="2" borderId="5" xfId="1" applyFont="1" applyFill="1" applyBorder="1" applyAlignment="1" applyProtection="1">
      <alignment horizontal="right" vertical="center"/>
      <protection locked="0"/>
    </xf>
    <xf numFmtId="38" fontId="32" fillId="3" borderId="3" xfId="1" applyFont="1" applyFill="1" applyBorder="1" applyAlignment="1" applyProtection="1">
      <alignment horizontal="right" vertical="center"/>
    </xf>
    <xf numFmtId="38" fontId="32" fillId="3" borderId="2" xfId="1" applyFont="1" applyFill="1" applyBorder="1" applyAlignment="1" applyProtection="1">
      <alignment horizontal="right" vertical="center"/>
    </xf>
    <xf numFmtId="38" fontId="8" fillId="3" borderId="3" xfId="1" applyFont="1" applyFill="1" applyBorder="1" applyAlignment="1" applyProtection="1">
      <alignment horizontal="right" vertical="center"/>
    </xf>
    <xf numFmtId="38" fontId="8" fillId="3" borderId="0" xfId="1" applyFont="1" applyFill="1" applyBorder="1" applyAlignment="1" applyProtection="1">
      <alignment horizontal="right" vertical="center"/>
    </xf>
    <xf numFmtId="38" fontId="12" fillId="3" borderId="27" xfId="1" applyFont="1" applyFill="1" applyBorder="1" applyAlignment="1" applyProtection="1">
      <alignment horizontal="right" vertical="center"/>
    </xf>
    <xf numFmtId="38" fontId="12" fillId="3" borderId="28" xfId="1" applyFont="1" applyFill="1" applyBorder="1" applyAlignment="1" applyProtection="1">
      <alignment horizontal="right" vertical="center"/>
    </xf>
    <xf numFmtId="38" fontId="12" fillId="3" borderId="54" xfId="1" applyFont="1" applyFill="1" applyBorder="1" applyAlignment="1" applyProtection="1">
      <alignment horizontal="right" vertical="center"/>
    </xf>
    <xf numFmtId="38" fontId="12" fillId="3" borderId="61" xfId="1" applyFont="1" applyFill="1" applyBorder="1" applyAlignment="1" applyProtection="1">
      <alignment horizontal="right" vertical="center"/>
    </xf>
    <xf numFmtId="38" fontId="8" fillId="3" borderId="31" xfId="1" applyFont="1" applyFill="1" applyBorder="1" applyAlignment="1" applyProtection="1">
      <alignment horizontal="right" vertical="center"/>
    </xf>
    <xf numFmtId="38" fontId="32" fillId="2" borderId="42" xfId="1" applyFont="1" applyFill="1" applyBorder="1" applyAlignment="1" applyProtection="1">
      <alignment horizontal="right" vertical="center"/>
      <protection locked="0"/>
    </xf>
    <xf numFmtId="38" fontId="32" fillId="2" borderId="29" xfId="1" applyFont="1" applyFill="1" applyBorder="1" applyAlignment="1" applyProtection="1">
      <alignment horizontal="right" vertical="center"/>
      <protection locked="0"/>
    </xf>
    <xf numFmtId="38" fontId="32" fillId="2" borderId="26" xfId="1" applyFont="1" applyFill="1" applyBorder="1" applyAlignment="1" applyProtection="1">
      <alignment horizontal="right" vertical="center"/>
      <protection locked="0"/>
    </xf>
    <xf numFmtId="38" fontId="32" fillId="2" borderId="5" xfId="1" applyFont="1" applyFill="1" applyBorder="1" applyAlignment="1" applyProtection="1">
      <alignment horizontal="right" vertical="center"/>
      <protection locked="0"/>
    </xf>
    <xf numFmtId="0" fontId="22" fillId="0" borderId="5" xfId="0" quotePrefix="1" applyFont="1" applyBorder="1" applyAlignment="1">
      <alignment horizontal="right" vertical="center"/>
    </xf>
    <xf numFmtId="0" fontId="22" fillId="0" borderId="13" xfId="0" quotePrefix="1" applyFont="1" applyBorder="1" applyAlignment="1">
      <alignment horizontal="right" vertical="center"/>
    </xf>
    <xf numFmtId="0" fontId="22" fillId="0" borderId="26" xfId="0" quotePrefix="1" applyFont="1" applyBorder="1" applyAlignment="1">
      <alignment horizontal="right" vertical="center"/>
    </xf>
    <xf numFmtId="0" fontId="22" fillId="0" borderId="12" xfId="0" quotePrefix="1" applyFont="1" applyBorder="1" applyAlignment="1">
      <alignment horizontal="right" vertical="center"/>
    </xf>
    <xf numFmtId="0" fontId="22" fillId="0" borderId="4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2" fillId="0" borderId="39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38" fontId="32" fillId="2" borderId="40" xfId="1" applyFont="1" applyFill="1" applyBorder="1" applyAlignment="1" applyProtection="1">
      <alignment horizontal="right" vertical="center"/>
      <protection locked="0"/>
    </xf>
    <xf numFmtId="38" fontId="8" fillId="3" borderId="0" xfId="1" applyFont="1" applyFill="1" applyAlignment="1" applyProtection="1">
      <alignment horizontal="right" vertical="center"/>
    </xf>
    <xf numFmtId="38" fontId="12" fillId="0" borderId="18" xfId="1" applyFont="1" applyFill="1" applyBorder="1" applyAlignment="1" applyProtection="1">
      <alignment horizontal="right" vertical="center"/>
    </xf>
    <xf numFmtId="38" fontId="12" fillId="0" borderId="1" xfId="1" applyFont="1" applyFill="1" applyBorder="1" applyAlignment="1" applyProtection="1">
      <alignment horizontal="right" vertical="center"/>
    </xf>
    <xf numFmtId="38" fontId="12" fillId="0" borderId="14" xfId="1" applyFont="1" applyFill="1" applyBorder="1" applyAlignment="1" applyProtection="1">
      <alignment horizontal="right" vertical="center"/>
    </xf>
    <xf numFmtId="38" fontId="12" fillId="0" borderId="4" xfId="1" applyFont="1" applyFill="1" applyBorder="1" applyAlignment="1" applyProtection="1">
      <alignment horizontal="right" vertical="center"/>
    </xf>
    <xf numFmtId="38" fontId="12" fillId="0" borderId="21" xfId="1" applyFont="1" applyFill="1" applyBorder="1" applyAlignment="1" applyProtection="1">
      <alignment horizontal="right" vertical="center"/>
    </xf>
    <xf numFmtId="38" fontId="12" fillId="0" borderId="40" xfId="1" applyFont="1" applyFill="1" applyBorder="1" applyAlignment="1" applyProtection="1">
      <alignment horizontal="right" vertical="center"/>
    </xf>
    <xf numFmtId="38" fontId="12" fillId="0" borderId="2" xfId="1" applyFont="1" applyFill="1" applyBorder="1" applyAlignment="1" applyProtection="1">
      <alignment horizontal="right" vertical="center"/>
    </xf>
    <xf numFmtId="38" fontId="12" fillId="0" borderId="3" xfId="1" applyFont="1" applyFill="1" applyBorder="1" applyAlignment="1" applyProtection="1">
      <alignment horizontal="right" vertical="center"/>
    </xf>
    <xf numFmtId="38" fontId="12" fillId="0" borderId="22" xfId="1" applyFont="1" applyFill="1" applyBorder="1" applyAlignment="1" applyProtection="1">
      <alignment horizontal="right" vertical="center"/>
    </xf>
    <xf numFmtId="38" fontId="12" fillId="2" borderId="65" xfId="1" applyFont="1" applyFill="1" applyBorder="1" applyAlignment="1" applyProtection="1">
      <alignment horizontal="center" vertical="center"/>
    </xf>
    <xf numFmtId="38" fontId="12" fillId="2" borderId="66" xfId="1" applyFont="1" applyFill="1" applyBorder="1" applyAlignment="1" applyProtection="1">
      <alignment horizontal="center" vertical="center"/>
    </xf>
    <xf numFmtId="38" fontId="33" fillId="2" borderId="67" xfId="1" applyFont="1" applyFill="1" applyBorder="1" applyAlignment="1" applyProtection="1">
      <alignment horizontal="right" vertical="center"/>
    </xf>
    <xf numFmtId="38" fontId="33" fillId="2" borderId="63" xfId="1" applyFont="1" applyFill="1" applyBorder="1" applyAlignment="1" applyProtection="1">
      <alignment horizontal="right" vertical="center"/>
    </xf>
    <xf numFmtId="38" fontId="12" fillId="2" borderId="48" xfId="1" applyFont="1" applyFill="1" applyBorder="1" applyAlignment="1" applyProtection="1">
      <alignment horizontal="center" vertical="center" wrapText="1"/>
    </xf>
    <xf numFmtId="38" fontId="12" fillId="2" borderId="49" xfId="1" applyFont="1" applyFill="1" applyBorder="1" applyAlignment="1" applyProtection="1">
      <alignment horizontal="center" vertical="center" wrapText="1"/>
    </xf>
    <xf numFmtId="38" fontId="12" fillId="2" borderId="68" xfId="1" applyFont="1" applyFill="1" applyBorder="1" applyAlignment="1" applyProtection="1">
      <alignment horizontal="center" vertical="center"/>
    </xf>
    <xf numFmtId="38" fontId="12" fillId="2" borderId="69" xfId="1" applyFont="1" applyFill="1" applyBorder="1" applyAlignment="1" applyProtection="1">
      <alignment horizontal="center" vertical="center"/>
    </xf>
    <xf numFmtId="38" fontId="8" fillId="2" borderId="67" xfId="1" applyFont="1" applyFill="1" applyBorder="1" applyAlignment="1" applyProtection="1">
      <alignment horizontal="right" vertical="center"/>
    </xf>
    <xf numFmtId="38" fontId="8" fillId="2" borderId="63" xfId="1" applyFont="1" applyFill="1" applyBorder="1" applyAlignment="1" applyProtection="1">
      <alignment horizontal="right" vertical="center"/>
    </xf>
    <xf numFmtId="38" fontId="8" fillId="2" borderId="71" xfId="1" applyFont="1" applyFill="1" applyBorder="1" applyAlignment="1" applyProtection="1">
      <alignment horizontal="right" vertical="center"/>
    </xf>
    <xf numFmtId="38" fontId="12" fillId="2" borderId="67" xfId="1" applyFont="1" applyFill="1" applyBorder="1" applyAlignment="1" applyProtection="1">
      <alignment horizontal="right" vertical="center"/>
    </xf>
    <xf numFmtId="38" fontId="12" fillId="2" borderId="71" xfId="1" applyFont="1" applyFill="1" applyBorder="1" applyAlignment="1" applyProtection="1">
      <alignment horizontal="right" vertical="center"/>
    </xf>
    <xf numFmtId="38" fontId="12" fillId="0" borderId="43" xfId="1" applyFont="1" applyFill="1" applyBorder="1" applyAlignment="1" applyProtection="1">
      <alignment horizontal="right" vertical="center"/>
    </xf>
    <xf numFmtId="38" fontId="12" fillId="0" borderId="44" xfId="1" applyFont="1" applyFill="1" applyBorder="1" applyAlignment="1" applyProtection="1">
      <alignment horizontal="right" vertical="center"/>
    </xf>
    <xf numFmtId="38" fontId="8" fillId="2" borderId="45" xfId="1" applyFont="1" applyFill="1" applyBorder="1" applyAlignment="1" applyProtection="1">
      <alignment horizontal="right" vertical="center"/>
      <protection locked="0"/>
    </xf>
    <xf numFmtId="38" fontId="8" fillId="2" borderId="46" xfId="1" applyFont="1" applyFill="1" applyBorder="1" applyAlignment="1" applyProtection="1">
      <alignment horizontal="right" vertical="center"/>
      <protection locked="0"/>
    </xf>
    <xf numFmtId="38" fontId="8" fillId="2" borderId="44" xfId="1" applyFont="1" applyFill="1" applyBorder="1" applyAlignment="1" applyProtection="1">
      <alignment horizontal="right" vertical="center"/>
      <protection locked="0"/>
    </xf>
    <xf numFmtId="38" fontId="8" fillId="3" borderId="45" xfId="1" applyFont="1" applyFill="1" applyBorder="1" applyAlignment="1" applyProtection="1">
      <alignment horizontal="right" vertical="center"/>
    </xf>
    <xf numFmtId="38" fontId="8" fillId="3" borderId="46" xfId="1" applyFont="1" applyFill="1" applyBorder="1" applyAlignment="1" applyProtection="1">
      <alignment horizontal="right" vertical="center"/>
    </xf>
    <xf numFmtId="38" fontId="12" fillId="3" borderId="18" xfId="1" applyFont="1" applyFill="1" applyBorder="1" applyAlignment="1" applyProtection="1">
      <alignment horizontal="right" vertical="center"/>
    </xf>
    <xf numFmtId="38" fontId="12" fillId="3" borderId="23" xfId="1" applyFont="1" applyFill="1" applyBorder="1" applyAlignment="1" applyProtection="1">
      <alignment horizontal="right" vertical="center"/>
    </xf>
    <xf numFmtId="38" fontId="12" fillId="3" borderId="24" xfId="1" applyFont="1" applyFill="1" applyBorder="1" applyAlignment="1" applyProtection="1">
      <alignment horizontal="right" vertical="center"/>
    </xf>
    <xf numFmtId="38" fontId="12" fillId="3" borderId="45" xfId="1" applyFont="1" applyFill="1" applyBorder="1" applyAlignment="1" applyProtection="1">
      <alignment horizontal="right" vertical="center"/>
    </xf>
    <xf numFmtId="38" fontId="12" fillId="3" borderId="46" xfId="1" applyFont="1" applyFill="1" applyBorder="1" applyAlignment="1" applyProtection="1">
      <alignment horizontal="right" vertical="center"/>
    </xf>
    <xf numFmtId="38" fontId="12" fillId="3" borderId="50" xfId="1" applyFont="1" applyFill="1" applyBorder="1" applyAlignment="1" applyProtection="1">
      <alignment horizontal="right" vertical="center"/>
    </xf>
    <xf numFmtId="38" fontId="12" fillId="3" borderId="48" xfId="1" applyFont="1" applyFill="1" applyBorder="1" applyAlignment="1" applyProtection="1">
      <alignment horizontal="right" vertical="center"/>
    </xf>
    <xf numFmtId="38" fontId="12" fillId="3" borderId="49" xfId="1" applyFont="1" applyFill="1" applyBorder="1" applyAlignment="1" applyProtection="1">
      <alignment horizontal="right" vertical="center"/>
    </xf>
    <xf numFmtId="38" fontId="12" fillId="3" borderId="52" xfId="1" applyFont="1" applyFill="1" applyBorder="1" applyAlignment="1" applyProtection="1">
      <alignment horizontal="center" vertical="center"/>
    </xf>
    <xf numFmtId="38" fontId="12" fillId="3" borderId="53" xfId="1" applyFont="1" applyFill="1" applyBorder="1" applyAlignment="1" applyProtection="1">
      <alignment horizontal="center" vertical="center"/>
    </xf>
    <xf numFmtId="38" fontId="12" fillId="3" borderId="27" xfId="1" applyFont="1" applyFill="1" applyBorder="1" applyAlignment="1" applyProtection="1">
      <alignment horizontal="center" vertical="center"/>
    </xf>
    <xf numFmtId="38" fontId="12" fillId="3" borderId="28" xfId="1" applyFont="1" applyFill="1" applyBorder="1" applyAlignment="1" applyProtection="1">
      <alignment horizontal="center" vertical="center"/>
    </xf>
    <xf numFmtId="38" fontId="12" fillId="3" borderId="48" xfId="1" applyFont="1" applyFill="1" applyBorder="1" applyAlignment="1" applyProtection="1">
      <alignment horizontal="center" vertical="center"/>
    </xf>
    <xf numFmtId="38" fontId="12" fillId="3" borderId="49" xfId="1" applyFont="1" applyFill="1" applyBorder="1" applyAlignment="1" applyProtection="1">
      <alignment horizontal="center" vertical="center"/>
    </xf>
    <xf numFmtId="38" fontId="13" fillId="3" borderId="27" xfId="1" applyFont="1" applyFill="1" applyBorder="1" applyAlignment="1" applyProtection="1">
      <alignment horizontal="right" vertical="center"/>
    </xf>
    <xf numFmtId="38" fontId="13" fillId="3" borderId="28" xfId="1" applyFont="1" applyFill="1" applyBorder="1" applyAlignment="1" applyProtection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38" fontId="12" fillId="0" borderId="45" xfId="1" applyFont="1" applyFill="1" applyBorder="1" applyAlignment="1" applyProtection="1">
      <alignment horizontal="right" vertical="center"/>
    </xf>
    <xf numFmtId="38" fontId="8" fillId="3" borderId="50" xfId="1" applyFont="1" applyFill="1" applyBorder="1" applyAlignment="1" applyProtection="1">
      <alignment horizontal="right" vertical="center"/>
    </xf>
    <xf numFmtId="0" fontId="22" fillId="0" borderId="4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38" fontId="12" fillId="3" borderId="47" xfId="1" applyFont="1" applyFill="1" applyBorder="1" applyAlignment="1" applyProtection="1">
      <alignment horizontal="right" vertical="center"/>
    </xf>
    <xf numFmtId="38" fontId="33" fillId="2" borderId="64" xfId="1" applyFont="1" applyFill="1" applyBorder="1" applyAlignment="1" applyProtection="1">
      <alignment horizontal="right" vertical="center"/>
    </xf>
    <xf numFmtId="38" fontId="12" fillId="2" borderId="72" xfId="1" applyFont="1" applyFill="1" applyBorder="1" applyAlignment="1" applyProtection="1">
      <alignment horizontal="center" vertical="center"/>
    </xf>
    <xf numFmtId="38" fontId="12" fillId="2" borderId="71" xfId="1" applyFont="1" applyFill="1" applyBorder="1" applyAlignment="1" applyProtection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38" fontId="12" fillId="2" borderId="70" xfId="1" applyFont="1" applyFill="1" applyBorder="1" applyAlignment="1" applyProtection="1">
      <alignment horizontal="center" vertical="center"/>
    </xf>
    <xf numFmtId="38" fontId="12" fillId="3" borderId="79" xfId="1" applyFont="1" applyFill="1" applyBorder="1" applyAlignment="1" applyProtection="1">
      <alignment horizontal="center" vertical="center"/>
    </xf>
    <xf numFmtId="38" fontId="12" fillId="3" borderId="80" xfId="1" applyFont="1" applyFill="1" applyBorder="1" applyAlignment="1" applyProtection="1">
      <alignment horizontal="center" vertical="center"/>
    </xf>
    <xf numFmtId="38" fontId="12" fillId="3" borderId="81" xfId="1" applyFont="1" applyFill="1" applyBorder="1" applyAlignment="1" applyProtection="1">
      <alignment horizontal="center" vertical="center"/>
    </xf>
    <xf numFmtId="38" fontId="12" fillId="3" borderId="79" xfId="1" applyFont="1" applyFill="1" applyBorder="1" applyAlignment="1" applyProtection="1">
      <alignment horizontal="right" vertical="center"/>
    </xf>
    <xf numFmtId="38" fontId="13" fillId="3" borderId="78" xfId="1" applyFont="1" applyFill="1" applyBorder="1" applyAlignment="1" applyProtection="1">
      <alignment horizontal="right" vertical="center"/>
    </xf>
    <xf numFmtId="38" fontId="12" fillId="3" borderId="80" xfId="1" applyFont="1" applyFill="1" applyBorder="1" applyAlignment="1" applyProtection="1">
      <alignment horizontal="right" vertical="center"/>
    </xf>
    <xf numFmtId="38" fontId="12" fillId="3" borderId="78" xfId="1" applyFont="1" applyFill="1" applyBorder="1" applyAlignment="1" applyProtection="1">
      <alignment horizontal="right" vertical="center"/>
    </xf>
    <xf numFmtId="38" fontId="34" fillId="0" borderId="73" xfId="1" applyFont="1" applyFill="1" applyBorder="1" applyAlignment="1" applyProtection="1">
      <alignment horizontal="center" vertical="center" shrinkToFit="1"/>
    </xf>
    <xf numFmtId="38" fontId="34" fillId="0" borderId="76" xfId="1" applyFont="1" applyFill="1" applyBorder="1" applyAlignment="1" applyProtection="1">
      <alignment horizontal="center" vertical="center" shrinkToFit="1"/>
    </xf>
    <xf numFmtId="177" fontId="34" fillId="0" borderId="73" xfId="1" applyNumberFormat="1" applyFont="1" applyFill="1" applyBorder="1" applyAlignment="1" applyProtection="1">
      <alignment horizontal="right" vertical="center"/>
    </xf>
    <xf numFmtId="177" fontId="34" fillId="0" borderId="74" xfId="1" applyNumberFormat="1" applyFont="1" applyFill="1" applyBorder="1" applyAlignment="1" applyProtection="1">
      <alignment horizontal="right" vertical="center"/>
    </xf>
    <xf numFmtId="178" fontId="12" fillId="0" borderId="74" xfId="1" applyNumberFormat="1" applyFont="1" applyFill="1" applyBorder="1" applyAlignment="1" applyProtection="1">
      <alignment horizontal="center" vertical="center"/>
    </xf>
    <xf numFmtId="178" fontId="12" fillId="0" borderId="76" xfId="1" applyNumberFormat="1" applyFont="1" applyFill="1" applyBorder="1" applyAlignment="1" applyProtection="1">
      <alignment horizontal="center" vertical="center"/>
    </xf>
    <xf numFmtId="38" fontId="12" fillId="3" borderId="79" xfId="1" applyFont="1" applyFill="1" applyBorder="1" applyAlignment="1" applyProtection="1">
      <alignment horizontal="right" vertical="center" shrinkToFit="1"/>
    </xf>
    <xf numFmtId="38" fontId="12" fillId="3" borderId="78" xfId="1" applyFont="1" applyFill="1" applyBorder="1" applyAlignment="1" applyProtection="1">
      <alignment horizontal="right" vertical="center" shrinkToFit="1"/>
    </xf>
    <xf numFmtId="38" fontId="34" fillId="0" borderId="3" xfId="1" applyFont="1" applyFill="1" applyBorder="1" applyAlignment="1" applyProtection="1">
      <alignment horizontal="center" vertical="center" shrinkToFit="1"/>
    </xf>
    <xf numFmtId="38" fontId="34" fillId="0" borderId="2" xfId="1" applyFont="1" applyFill="1" applyBorder="1" applyAlignment="1" applyProtection="1">
      <alignment horizontal="center" vertical="center" shrinkToFit="1"/>
    </xf>
    <xf numFmtId="178" fontId="12" fillId="0" borderId="75" xfId="1" applyNumberFormat="1" applyFont="1" applyFill="1" applyBorder="1" applyAlignment="1" applyProtection="1">
      <alignment horizontal="center" vertical="center"/>
    </xf>
    <xf numFmtId="38" fontId="12" fillId="3" borderId="77" xfId="1" applyFont="1" applyFill="1" applyBorder="1" applyAlignment="1" applyProtection="1">
      <alignment horizontal="right" vertical="center"/>
    </xf>
    <xf numFmtId="0" fontId="16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right" vertical="center"/>
    </xf>
    <xf numFmtId="49" fontId="6" fillId="4" borderId="19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8" fillId="2" borderId="18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14" xfId="0" applyFont="1" applyFill="1" applyBorder="1" applyAlignment="1" applyProtection="1">
      <alignment horizontal="center" vertical="center" wrapText="1"/>
      <protection locked="0"/>
    </xf>
    <xf numFmtId="0" fontId="38" fillId="2" borderId="15" xfId="0" applyFont="1" applyFill="1" applyBorder="1" applyAlignment="1" applyProtection="1">
      <alignment horizontal="center" vertical="center" wrapText="1"/>
      <protection locked="0"/>
    </xf>
    <xf numFmtId="0" fontId="38" fillId="2" borderId="4" xfId="0" applyFont="1" applyFill="1" applyBorder="1" applyAlignment="1" applyProtection="1">
      <alignment horizontal="center" vertical="center" wrapText="1"/>
      <protection locked="0"/>
    </xf>
    <xf numFmtId="1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39" xfId="0" applyFont="1" applyFill="1" applyBorder="1" applyAlignment="1" applyProtection="1">
      <alignment horizontal="center" vertical="center"/>
      <protection locked="0"/>
    </xf>
    <xf numFmtId="0" fontId="22" fillId="5" borderId="29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29" xfId="0" applyFont="1" applyFill="1" applyBorder="1" applyAlignment="1" applyProtection="1">
      <alignment horizontal="center" vertical="center"/>
      <protection locked="0"/>
    </xf>
    <xf numFmtId="0" fontId="22" fillId="5" borderId="83" xfId="0" applyFont="1" applyFill="1" applyBorder="1" applyAlignment="1" applyProtection="1">
      <alignment horizontal="center" vertical="center"/>
      <protection locked="0"/>
    </xf>
    <xf numFmtId="0" fontId="22" fillId="5" borderId="84" xfId="0" applyFont="1" applyFill="1" applyBorder="1" applyAlignment="1" applyProtection="1">
      <alignment horizontal="center" vertical="center"/>
      <protection locked="0"/>
    </xf>
    <xf numFmtId="0" fontId="22" fillId="5" borderId="41" xfId="0" applyFont="1" applyFill="1" applyBorder="1" applyAlignment="1" applyProtection="1">
      <alignment horizontal="center" vertical="center"/>
      <protection locked="0"/>
    </xf>
    <xf numFmtId="0" fontId="22" fillId="5" borderId="42" xfId="0" applyFont="1" applyFill="1" applyBorder="1" applyAlignment="1" applyProtection="1">
      <alignment horizontal="center" vertical="center"/>
      <protection locked="0"/>
    </xf>
    <xf numFmtId="0" fontId="22" fillId="2" borderId="85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1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5</xdr:col>
      <xdr:colOff>47625</xdr:colOff>
      <xdr:row>7</xdr:row>
      <xdr:rowOff>28575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AC81899C-2BC2-4361-A34A-578FAB67ACF2}"/>
            </a:ext>
          </a:extLst>
        </xdr:cNvPr>
        <xdr:cNvSpPr txBox="1">
          <a:spLocks noChangeArrowheads="1"/>
        </xdr:cNvSpPr>
      </xdr:nvSpPr>
      <xdr:spPr bwMode="auto">
        <a:xfrm>
          <a:off x="9525" y="1463040"/>
          <a:ext cx="80772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1</xdr:col>
      <xdr:colOff>0</xdr:colOff>
      <xdr:row>7</xdr:row>
      <xdr:rowOff>231775</xdr:rowOff>
    </xdr:from>
    <xdr:to>
      <xdr:col>5</xdr:col>
      <xdr:colOff>28575</xdr:colOff>
      <xdr:row>9</xdr:row>
      <xdr:rowOff>41275</xdr:rowOff>
    </xdr:to>
    <xdr:sp macro="" textlink="">
      <xdr:nvSpPr>
        <xdr:cNvPr id="3" name="テキスト ボックス 13">
          <a:extLst>
            <a:ext uri="{FF2B5EF4-FFF2-40B4-BE49-F238E27FC236}">
              <a16:creationId xmlns:a16="http://schemas.microsoft.com/office/drawing/2014/main" id="{11789525-4148-458F-8287-0663DB9E9D6D}"/>
            </a:ext>
          </a:extLst>
        </xdr:cNvPr>
        <xdr:cNvSpPr txBox="1">
          <a:spLocks noChangeArrowheads="1"/>
        </xdr:cNvSpPr>
      </xdr:nvSpPr>
      <xdr:spPr bwMode="auto">
        <a:xfrm>
          <a:off x="0" y="1923415"/>
          <a:ext cx="798195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62</xdr:col>
      <xdr:colOff>27799</xdr:colOff>
      <xdr:row>46</xdr:row>
      <xdr:rowOff>188802</xdr:rowOff>
    </xdr:from>
    <xdr:to>
      <xdr:col>63</xdr:col>
      <xdr:colOff>171055</xdr:colOff>
      <xdr:row>48</xdr:row>
      <xdr:rowOff>0</xdr:rowOff>
    </xdr:to>
    <xdr:sp macro="" textlink="">
      <xdr:nvSpPr>
        <xdr:cNvPr id="4" name="テキスト ボックス 17">
          <a:extLst>
            <a:ext uri="{FF2B5EF4-FFF2-40B4-BE49-F238E27FC236}">
              <a16:creationId xmlns:a16="http://schemas.microsoft.com/office/drawing/2014/main" id="{5BBABC53-477D-409F-A59D-83D436DD54BC}"/>
            </a:ext>
          </a:extLst>
        </xdr:cNvPr>
        <xdr:cNvSpPr txBox="1"/>
      </xdr:nvSpPr>
      <xdr:spPr>
        <a:xfrm>
          <a:off x="12951319" y="8845122"/>
          <a:ext cx="356616" cy="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40</xdr:col>
      <xdr:colOff>95250</xdr:colOff>
      <xdr:row>46</xdr:row>
      <xdr:rowOff>171451</xdr:rowOff>
    </xdr:from>
    <xdr:to>
      <xdr:col>43</xdr:col>
      <xdr:colOff>56765</xdr:colOff>
      <xdr:row>48</xdr:row>
      <xdr:rowOff>0</xdr:rowOff>
    </xdr:to>
    <xdr:sp macro="" textlink="">
      <xdr:nvSpPr>
        <xdr:cNvPr id="5" name="テキスト ボックス 17">
          <a:extLst>
            <a:ext uri="{FF2B5EF4-FFF2-40B4-BE49-F238E27FC236}">
              <a16:creationId xmlns:a16="http://schemas.microsoft.com/office/drawing/2014/main" id="{F77957FD-6D14-44A7-9C84-B120C7E13EA6}"/>
            </a:ext>
          </a:extLst>
        </xdr:cNvPr>
        <xdr:cNvSpPr txBox="1"/>
      </xdr:nvSpPr>
      <xdr:spPr>
        <a:xfrm>
          <a:off x="8324850" y="8827771"/>
          <a:ext cx="601595" cy="31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68</xdr:col>
      <xdr:colOff>76200</xdr:colOff>
      <xdr:row>46</xdr:row>
      <xdr:rowOff>133351</xdr:rowOff>
    </xdr:from>
    <xdr:to>
      <xdr:col>71</xdr:col>
      <xdr:colOff>75815</xdr:colOff>
      <xdr:row>47</xdr:row>
      <xdr:rowOff>0</xdr:rowOff>
    </xdr:to>
    <xdr:sp macro="" textlink="">
      <xdr:nvSpPr>
        <xdr:cNvPr id="6" name="テキスト ボックス 17">
          <a:extLst>
            <a:ext uri="{FF2B5EF4-FFF2-40B4-BE49-F238E27FC236}">
              <a16:creationId xmlns:a16="http://schemas.microsoft.com/office/drawing/2014/main" id="{D956276B-140F-49D1-9172-D68677213DBF}"/>
            </a:ext>
          </a:extLst>
        </xdr:cNvPr>
        <xdr:cNvSpPr txBox="1"/>
      </xdr:nvSpPr>
      <xdr:spPr>
        <a:xfrm>
          <a:off x="14279880" y="8789671"/>
          <a:ext cx="63969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7</xdr:col>
      <xdr:colOff>18761</xdr:colOff>
      <xdr:row>14</xdr:row>
      <xdr:rowOff>551173</xdr:rowOff>
    </xdr:from>
    <xdr:to>
      <xdr:col>8</xdr:col>
      <xdr:colOff>18762</xdr:colOff>
      <xdr:row>14</xdr:row>
      <xdr:rowOff>756227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7A3130A-48B0-49BE-ACF3-B40BD271B724}"/>
            </a:ext>
          </a:extLst>
        </xdr:cNvPr>
        <xdr:cNvSpPr txBox="1"/>
      </xdr:nvSpPr>
      <xdr:spPr>
        <a:xfrm>
          <a:off x="1215101" y="375157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13</xdr:col>
      <xdr:colOff>222251</xdr:colOff>
      <xdr:row>14</xdr:row>
      <xdr:rowOff>524050</xdr:rowOff>
    </xdr:from>
    <xdr:to>
      <xdr:col>14</xdr:col>
      <xdr:colOff>191944</xdr:colOff>
      <xdr:row>14</xdr:row>
      <xdr:rowOff>754062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B950A9-8240-4E12-9F8D-F31BDFF61DD2}"/>
            </a:ext>
          </a:extLst>
        </xdr:cNvPr>
        <xdr:cNvSpPr txBox="1"/>
      </xdr:nvSpPr>
      <xdr:spPr>
        <a:xfrm>
          <a:off x="2691131" y="3724450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19</xdr:col>
      <xdr:colOff>190500</xdr:colOff>
      <xdr:row>9</xdr:row>
      <xdr:rowOff>9525</xdr:rowOff>
    </xdr:from>
    <xdr:to>
      <xdr:col>21</xdr:col>
      <xdr:colOff>28575</xdr:colOff>
      <xdr:row>10</xdr:row>
      <xdr:rowOff>57150</xdr:rowOff>
    </xdr:to>
    <xdr:sp macro="" textlink="">
      <xdr:nvSpPr>
        <xdr:cNvPr id="9" name="テキスト ボックス 13">
          <a:extLst>
            <a:ext uri="{FF2B5EF4-FFF2-40B4-BE49-F238E27FC236}">
              <a16:creationId xmlns:a16="http://schemas.microsoft.com/office/drawing/2014/main" id="{7BA89981-EEEC-4488-A694-AB58ED6FE990}"/>
            </a:ext>
          </a:extLst>
        </xdr:cNvPr>
        <xdr:cNvSpPr txBox="1">
          <a:spLocks noChangeArrowheads="1"/>
        </xdr:cNvSpPr>
      </xdr:nvSpPr>
      <xdr:spPr bwMode="auto">
        <a:xfrm>
          <a:off x="3947160" y="2181225"/>
          <a:ext cx="264795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34638</xdr:colOff>
      <xdr:row>14</xdr:row>
      <xdr:rowOff>549853</xdr:rowOff>
    </xdr:from>
    <xdr:to>
      <xdr:col>17</xdr:col>
      <xdr:colOff>34639</xdr:colOff>
      <xdr:row>14</xdr:row>
      <xdr:rowOff>754907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058910-3354-4674-B3F0-FBB8790150F5}"/>
            </a:ext>
          </a:extLst>
        </xdr:cNvPr>
        <xdr:cNvSpPr txBox="1"/>
      </xdr:nvSpPr>
      <xdr:spPr>
        <a:xfrm>
          <a:off x="3151218" y="375025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22</xdr:col>
      <xdr:colOff>222254</xdr:colOff>
      <xdr:row>14</xdr:row>
      <xdr:rowOff>562419</xdr:rowOff>
    </xdr:from>
    <xdr:to>
      <xdr:col>23</xdr:col>
      <xdr:colOff>191947</xdr:colOff>
      <xdr:row>14</xdr:row>
      <xdr:rowOff>762000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EA2257-A347-4B03-AED4-896942E21255}"/>
            </a:ext>
          </a:extLst>
        </xdr:cNvPr>
        <xdr:cNvSpPr txBox="1"/>
      </xdr:nvSpPr>
      <xdr:spPr>
        <a:xfrm>
          <a:off x="4611374" y="376281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25</xdr:col>
      <xdr:colOff>34638</xdr:colOff>
      <xdr:row>14</xdr:row>
      <xdr:rowOff>551296</xdr:rowOff>
    </xdr:from>
    <xdr:to>
      <xdr:col>26</xdr:col>
      <xdr:colOff>34639</xdr:colOff>
      <xdr:row>14</xdr:row>
      <xdr:rowOff>756350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A0FD61-F28A-4664-A67B-41B88370FCEC}"/>
            </a:ext>
          </a:extLst>
        </xdr:cNvPr>
        <xdr:cNvSpPr txBox="1"/>
      </xdr:nvSpPr>
      <xdr:spPr>
        <a:xfrm>
          <a:off x="5071458" y="375169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44</xdr:col>
      <xdr:colOff>34636</xdr:colOff>
      <xdr:row>14</xdr:row>
      <xdr:rowOff>573665</xdr:rowOff>
    </xdr:from>
    <xdr:to>
      <xdr:col>45</xdr:col>
      <xdr:colOff>35718</xdr:colOff>
      <xdr:row>14</xdr:row>
      <xdr:rowOff>762000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19DBC14-EFC2-4944-8E61-255A5361E59E}"/>
            </a:ext>
          </a:extLst>
        </xdr:cNvPr>
        <xdr:cNvSpPr txBox="1"/>
      </xdr:nvSpPr>
      <xdr:spPr>
        <a:xfrm>
          <a:off x="9117676" y="377406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53</xdr:col>
      <xdr:colOff>34636</xdr:colOff>
      <xdr:row>14</xdr:row>
      <xdr:rowOff>549852</xdr:rowOff>
    </xdr:from>
    <xdr:to>
      <xdr:col>54</xdr:col>
      <xdr:colOff>34637</xdr:colOff>
      <xdr:row>14</xdr:row>
      <xdr:rowOff>754906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B16959-2256-41D6-BBC7-5C27F95706F8}"/>
            </a:ext>
          </a:extLst>
        </xdr:cNvPr>
        <xdr:cNvSpPr txBox="1"/>
      </xdr:nvSpPr>
      <xdr:spPr>
        <a:xfrm>
          <a:off x="11037916" y="3750252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32</xdr:col>
      <xdr:colOff>1</xdr:colOff>
      <xdr:row>14</xdr:row>
      <xdr:rowOff>551296</xdr:rowOff>
    </xdr:from>
    <xdr:to>
      <xdr:col>32</xdr:col>
      <xdr:colOff>226219</xdr:colOff>
      <xdr:row>14</xdr:row>
      <xdr:rowOff>762000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32A9739-FA07-4C21-9F93-6A189CC7E879}"/>
            </a:ext>
          </a:extLst>
        </xdr:cNvPr>
        <xdr:cNvSpPr txBox="1"/>
      </xdr:nvSpPr>
      <xdr:spPr>
        <a:xfrm>
          <a:off x="6522721" y="3751696"/>
          <a:ext cx="210978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51</xdr:col>
      <xdr:colOff>0</xdr:colOff>
      <xdr:row>14</xdr:row>
      <xdr:rowOff>549853</xdr:rowOff>
    </xdr:from>
    <xdr:to>
      <xdr:col>51</xdr:col>
      <xdr:colOff>202406</xdr:colOff>
      <xdr:row>14</xdr:row>
      <xdr:rowOff>762000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30A1D7-A973-45D4-A90C-35E59DD3008B}"/>
            </a:ext>
          </a:extLst>
        </xdr:cNvPr>
        <xdr:cNvSpPr txBox="1"/>
      </xdr:nvSpPr>
      <xdr:spPr>
        <a:xfrm>
          <a:off x="10576560" y="3750253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59</xdr:col>
      <xdr:colOff>238124</xdr:colOff>
      <xdr:row>14</xdr:row>
      <xdr:rowOff>549853</xdr:rowOff>
    </xdr:from>
    <xdr:to>
      <xdr:col>60</xdr:col>
      <xdr:colOff>226218</xdr:colOff>
      <xdr:row>14</xdr:row>
      <xdr:rowOff>762001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F0A1A10-CD87-4F2C-8435-FE61D95E91E9}"/>
            </a:ext>
          </a:extLst>
        </xdr:cNvPr>
        <xdr:cNvSpPr txBox="1"/>
      </xdr:nvSpPr>
      <xdr:spPr>
        <a:xfrm>
          <a:off x="12498704" y="3750253"/>
          <a:ext cx="209074" cy="2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5</xdr:col>
      <xdr:colOff>38100</xdr:colOff>
      <xdr:row>4</xdr:row>
      <xdr:rowOff>250825</xdr:rowOff>
    </xdr:to>
    <xdr:sp macro="" textlink="">
      <xdr:nvSpPr>
        <xdr:cNvPr id="18" name="テキスト ボックス 12">
          <a:extLst>
            <a:ext uri="{FF2B5EF4-FFF2-40B4-BE49-F238E27FC236}">
              <a16:creationId xmlns:a16="http://schemas.microsoft.com/office/drawing/2014/main" id="{5F8B0F9E-F190-4EBB-ACAE-1D423F67B127}"/>
            </a:ext>
          </a:extLst>
        </xdr:cNvPr>
        <xdr:cNvSpPr txBox="1">
          <a:spLocks noChangeArrowheads="1"/>
        </xdr:cNvSpPr>
      </xdr:nvSpPr>
      <xdr:spPr bwMode="auto">
        <a:xfrm>
          <a:off x="0" y="960120"/>
          <a:ext cx="80772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24</xdr:col>
      <xdr:colOff>200780</xdr:colOff>
      <xdr:row>0</xdr:row>
      <xdr:rowOff>9525</xdr:rowOff>
    </xdr:from>
    <xdr:to>
      <xdr:col>31</xdr:col>
      <xdr:colOff>42121</xdr:colOff>
      <xdr:row>2</xdr:row>
      <xdr:rowOff>171450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F23BCB-2E63-431B-85BA-930B33B9F199}"/>
            </a:ext>
          </a:extLst>
        </xdr:cNvPr>
        <xdr:cNvSpPr txBox="1"/>
      </xdr:nvSpPr>
      <xdr:spPr>
        <a:xfrm>
          <a:off x="5111447" y="9525"/>
          <a:ext cx="1353245" cy="621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</a:t>
          </a:r>
          <a:r>
            <a:rPr kumimoji="1" lang="en-US" altLang="ja-JP" sz="1100"/>
            <a:t>7</a:t>
          </a:r>
          <a:r>
            <a:rPr kumimoji="1" lang="ja-JP" altLang="en-US" sz="1100"/>
            <a:t>年度　確定</a:t>
          </a:r>
          <a:endParaRPr kumimoji="1" lang="en-US" altLang="ja-JP" sz="1100"/>
        </a:p>
        <a:p>
          <a:r>
            <a:rPr kumimoji="1" lang="ja-JP" altLang="en-US" sz="1100"/>
            <a:t>令和</a:t>
          </a:r>
          <a:r>
            <a:rPr kumimoji="1" lang="en-US" altLang="ja-JP" sz="1100"/>
            <a:t>8</a:t>
          </a:r>
          <a:r>
            <a:rPr kumimoji="1" lang="ja-JP" altLang="en-US" sz="1100"/>
            <a:t>年度　概算</a:t>
          </a:r>
        </a:p>
      </xdr:txBody>
    </xdr:sp>
    <xdr:clientData/>
  </xdr:twoCellAnchor>
  <xdr:twoCellAnchor>
    <xdr:from>
      <xdr:col>63</xdr:col>
      <xdr:colOff>171450</xdr:colOff>
      <xdr:row>47</xdr:row>
      <xdr:rowOff>25676</xdr:rowOff>
    </xdr:from>
    <xdr:to>
      <xdr:col>64</xdr:col>
      <xdr:colOff>179733</xdr:colOff>
      <xdr:row>48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B2DB77D-C53F-48E0-9858-9A961E1DFC6A}"/>
            </a:ext>
          </a:extLst>
        </xdr:cNvPr>
        <xdr:cNvSpPr txBox="1"/>
      </xdr:nvSpPr>
      <xdr:spPr>
        <a:xfrm>
          <a:off x="13308330" y="9062996"/>
          <a:ext cx="221643" cy="202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’</a:t>
          </a:r>
        </a:p>
      </xdr:txBody>
    </xdr:sp>
    <xdr:clientData/>
  </xdr:twoCellAnchor>
  <xdr:twoCellAnchor>
    <xdr:from>
      <xdr:col>63</xdr:col>
      <xdr:colOff>209550</xdr:colOff>
      <xdr:row>27</xdr:row>
      <xdr:rowOff>0</xdr:rowOff>
    </xdr:from>
    <xdr:to>
      <xdr:col>67</xdr:col>
      <xdr:colOff>133350</xdr:colOff>
      <xdr:row>27</xdr:row>
      <xdr:rowOff>3175</xdr:rowOff>
    </xdr:to>
    <xdr:sp macro="" textlink="">
      <xdr:nvSpPr>
        <xdr:cNvPr id="44" name="テキスト ボックス 12">
          <a:extLst>
            <a:ext uri="{FF2B5EF4-FFF2-40B4-BE49-F238E27FC236}">
              <a16:creationId xmlns:a16="http://schemas.microsoft.com/office/drawing/2014/main" id="{33FB05D9-9AC2-4242-B828-F99D3A1BC867}"/>
            </a:ext>
          </a:extLst>
        </xdr:cNvPr>
        <xdr:cNvSpPr txBox="1">
          <a:spLocks noChangeArrowheads="1"/>
        </xdr:cNvSpPr>
      </xdr:nvSpPr>
      <xdr:spPr bwMode="auto">
        <a:xfrm>
          <a:off x="13346430" y="6069330"/>
          <a:ext cx="77724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前期</a:t>
          </a:r>
        </a:p>
      </xdr:txBody>
    </xdr:sp>
    <xdr:clientData/>
  </xdr:twoCellAnchor>
  <xdr:twoCellAnchor>
    <xdr:from>
      <xdr:col>57</xdr:col>
      <xdr:colOff>0</xdr:colOff>
      <xdr:row>47</xdr:row>
      <xdr:rowOff>38100</xdr:rowOff>
    </xdr:from>
    <xdr:to>
      <xdr:col>60</xdr:col>
      <xdr:colOff>171450</xdr:colOff>
      <xdr:row>48</xdr:row>
      <xdr:rowOff>0</xdr:rowOff>
    </xdr:to>
    <xdr:sp macro="" textlink="">
      <xdr:nvSpPr>
        <xdr:cNvPr id="48" name="テキスト ボックス 12">
          <a:extLst>
            <a:ext uri="{FF2B5EF4-FFF2-40B4-BE49-F238E27FC236}">
              <a16:creationId xmlns:a16="http://schemas.microsoft.com/office/drawing/2014/main" id="{FC5F5C33-D68D-4F3F-B365-9A803B21B228}"/>
            </a:ext>
          </a:extLst>
        </xdr:cNvPr>
        <xdr:cNvSpPr txBox="1">
          <a:spLocks noChangeArrowheads="1"/>
        </xdr:cNvSpPr>
      </xdr:nvSpPr>
      <xdr:spPr bwMode="auto">
        <a:xfrm>
          <a:off x="11856720" y="9075420"/>
          <a:ext cx="811530" cy="247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前期</a:t>
          </a:r>
        </a:p>
      </xdr:txBody>
    </xdr:sp>
    <xdr:clientData/>
  </xdr:twoCellAnchor>
  <xdr:twoCellAnchor>
    <xdr:from>
      <xdr:col>63</xdr:col>
      <xdr:colOff>209550</xdr:colOff>
      <xdr:row>47</xdr:row>
      <xdr:rowOff>38100</xdr:rowOff>
    </xdr:from>
    <xdr:to>
      <xdr:col>67</xdr:col>
      <xdr:colOff>133350</xdr:colOff>
      <xdr:row>48</xdr:row>
      <xdr:rowOff>0</xdr:rowOff>
    </xdr:to>
    <xdr:sp macro="" textlink="">
      <xdr:nvSpPr>
        <xdr:cNvPr id="53" name="テキスト ボックス 12">
          <a:extLst>
            <a:ext uri="{FF2B5EF4-FFF2-40B4-BE49-F238E27FC236}">
              <a16:creationId xmlns:a16="http://schemas.microsoft.com/office/drawing/2014/main" id="{29E3A6F8-9C05-497F-BEF5-23C49DC0D7AD}"/>
            </a:ext>
          </a:extLst>
        </xdr:cNvPr>
        <xdr:cNvSpPr txBox="1">
          <a:spLocks noChangeArrowheads="1"/>
        </xdr:cNvSpPr>
      </xdr:nvSpPr>
      <xdr:spPr bwMode="auto">
        <a:xfrm>
          <a:off x="13346430" y="9075420"/>
          <a:ext cx="777240" cy="247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後期</a:t>
          </a:r>
        </a:p>
      </xdr:txBody>
    </xdr:sp>
    <xdr:clientData/>
  </xdr:twoCellAnchor>
  <xdr:twoCellAnchor>
    <xdr:from>
      <xdr:col>35</xdr:col>
      <xdr:colOff>209550</xdr:colOff>
      <xdr:row>47</xdr:row>
      <xdr:rowOff>19050</xdr:rowOff>
    </xdr:from>
    <xdr:to>
      <xdr:col>39</xdr:col>
      <xdr:colOff>133350</xdr:colOff>
      <xdr:row>48</xdr:row>
      <xdr:rowOff>0</xdr:rowOff>
    </xdr:to>
    <xdr:sp macro="" textlink="">
      <xdr:nvSpPr>
        <xdr:cNvPr id="58" name="テキスト ボックス 12">
          <a:extLst>
            <a:ext uri="{FF2B5EF4-FFF2-40B4-BE49-F238E27FC236}">
              <a16:creationId xmlns:a16="http://schemas.microsoft.com/office/drawing/2014/main" id="{FD260051-1F53-4E1A-9CD7-23E1B86FA4D9}"/>
            </a:ext>
          </a:extLst>
        </xdr:cNvPr>
        <xdr:cNvSpPr txBox="1">
          <a:spLocks noChangeArrowheads="1"/>
        </xdr:cNvSpPr>
      </xdr:nvSpPr>
      <xdr:spPr bwMode="auto">
        <a:xfrm>
          <a:off x="7372350" y="9056370"/>
          <a:ext cx="7772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後期</a:t>
          </a:r>
        </a:p>
      </xdr:txBody>
    </xdr:sp>
    <xdr:clientData/>
  </xdr:twoCellAnchor>
  <xdr:twoCellAnchor>
    <xdr:from>
      <xdr:col>34</xdr:col>
      <xdr:colOff>38100</xdr:colOff>
      <xdr:row>46</xdr:row>
      <xdr:rowOff>190500</xdr:rowOff>
    </xdr:from>
    <xdr:to>
      <xdr:col>35</xdr:col>
      <xdr:colOff>181356</xdr:colOff>
      <xdr:row>46</xdr:row>
      <xdr:rowOff>270635</xdr:rowOff>
    </xdr:to>
    <xdr:sp macro="" textlink="">
      <xdr:nvSpPr>
        <xdr:cNvPr id="60" name="テキスト ボックス 17">
          <a:extLst>
            <a:ext uri="{FF2B5EF4-FFF2-40B4-BE49-F238E27FC236}">
              <a16:creationId xmlns:a16="http://schemas.microsoft.com/office/drawing/2014/main" id="{C34750A0-4AEB-4546-A36C-07A887610043}"/>
            </a:ext>
          </a:extLst>
        </xdr:cNvPr>
        <xdr:cNvSpPr txBox="1"/>
      </xdr:nvSpPr>
      <xdr:spPr>
        <a:xfrm>
          <a:off x="6987540" y="8846820"/>
          <a:ext cx="356616" cy="80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G58"/>
  <sheetViews>
    <sheetView showGridLines="0" showZeros="0" tabSelected="1" view="pageBreakPreview" zoomScale="63" zoomScaleNormal="55" zoomScaleSheetLayoutView="63" zoomScalePageLayoutView="53" workbookViewId="0">
      <selection activeCell="BA16" sqref="BA16:BB17"/>
    </sheetView>
  </sheetViews>
  <sheetFormatPr defaultColWidth="9" defaultRowHeight="13.3"/>
  <cols>
    <col min="1" max="1" width="2.4609375" style="40" customWidth="1"/>
    <col min="2" max="3" width="5" style="40" customWidth="1"/>
    <col min="4" max="4" width="3.07421875" style="40" customWidth="1"/>
    <col min="5" max="5" width="5.4609375" style="40" customWidth="1"/>
    <col min="6" max="27" width="3.07421875" style="40" customWidth="1"/>
    <col min="28" max="28" width="3" style="40" customWidth="1"/>
    <col min="29" max="42" width="3.07421875" style="40" customWidth="1"/>
    <col min="43" max="43" width="3.69140625" style="40" customWidth="1"/>
    <col min="44" max="80" width="3.07421875" style="40" customWidth="1"/>
    <col min="81" max="84" width="3.07421875" style="1" customWidth="1"/>
    <col min="85" max="85" width="9" style="1"/>
    <col min="86" max="16384" width="9" style="40"/>
  </cols>
  <sheetData>
    <row r="1" spans="2:85">
      <c r="B1" s="1"/>
      <c r="C1" s="1"/>
      <c r="D1" s="1"/>
      <c r="E1" s="1"/>
      <c r="F1" s="103" t="s">
        <v>67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"/>
      <c r="V1" s="1"/>
      <c r="W1" s="1"/>
      <c r="X1" s="90" t="s">
        <v>54</v>
      </c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2:85" ht="23.25" customHeight="1">
      <c r="B2" s="1"/>
      <c r="C2" s="1"/>
      <c r="D2" s="1"/>
      <c r="E2" s="1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"/>
      <c r="V2" s="1"/>
      <c r="W2" s="1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1"/>
      <c r="BJ2" s="1"/>
      <c r="BK2" s="1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30"/>
      <c r="CA2" s="30"/>
      <c r="CB2" s="1"/>
    </row>
    <row r="3" spans="2:85" ht="20.25" customHeight="1">
      <c r="B3" s="50"/>
      <c r="C3" s="50"/>
      <c r="D3" s="105" t="s">
        <v>66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49"/>
      <c r="S3" s="49"/>
      <c r="T3" s="49"/>
      <c r="U3" s="49"/>
      <c r="V3" s="1"/>
      <c r="W3" s="1"/>
      <c r="X3" s="91" t="s">
        <v>22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1"/>
      <c r="AQ3" s="1"/>
      <c r="AR3" s="92" t="s">
        <v>34</v>
      </c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4"/>
      <c r="BD3" s="92" t="s">
        <v>36</v>
      </c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42"/>
      <c r="BQ3" s="95" t="s">
        <v>37</v>
      </c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5"/>
    </row>
    <row r="4" spans="2:85" ht="20.25" customHeight="1">
      <c r="B4" s="52" t="s">
        <v>50</v>
      </c>
      <c r="C4" s="411"/>
      <c r="D4" s="412"/>
      <c r="E4" s="412"/>
      <c r="F4" s="412"/>
      <c r="G4" s="412"/>
      <c r="H4" s="413"/>
      <c r="I4" s="96" t="s">
        <v>63</v>
      </c>
      <c r="J4" s="97"/>
      <c r="K4" s="97"/>
      <c r="L4" s="98"/>
      <c r="M4" s="99"/>
      <c r="N4" s="100"/>
      <c r="O4" s="100"/>
      <c r="P4" s="100"/>
      <c r="Q4" s="100"/>
      <c r="R4" s="100"/>
      <c r="S4" s="100"/>
      <c r="T4" s="100"/>
      <c r="U4" s="101"/>
      <c r="V4" s="1"/>
      <c r="W4" s="7"/>
      <c r="X4" s="102" t="s">
        <v>10</v>
      </c>
      <c r="Y4" s="102"/>
      <c r="Z4" s="102"/>
      <c r="AA4" s="102" t="s">
        <v>21</v>
      </c>
      <c r="AB4" s="102"/>
      <c r="AC4" s="102" t="s">
        <v>11</v>
      </c>
      <c r="AD4" s="102"/>
      <c r="AE4" s="102"/>
      <c r="AF4" s="102" t="s">
        <v>12</v>
      </c>
      <c r="AG4" s="102"/>
      <c r="AH4" s="102"/>
      <c r="AI4" s="102"/>
      <c r="AJ4" s="102"/>
      <c r="AK4" s="102"/>
      <c r="AL4" s="102" t="s">
        <v>9</v>
      </c>
      <c r="AM4" s="102"/>
      <c r="AN4" s="102"/>
      <c r="AO4" s="102"/>
      <c r="AP4" s="7"/>
      <c r="AQ4" s="7"/>
      <c r="AR4" s="132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4"/>
      <c r="BD4" s="47"/>
      <c r="BE4" s="27" t="s">
        <v>32</v>
      </c>
      <c r="BF4" s="26"/>
      <c r="BG4" s="26"/>
      <c r="BH4" s="26"/>
      <c r="BI4" s="26"/>
      <c r="BJ4" s="26"/>
      <c r="BK4" s="26"/>
      <c r="BL4" s="26"/>
      <c r="BM4" s="135"/>
      <c r="BN4" s="136"/>
      <c r="BO4" s="43"/>
      <c r="BP4" s="11"/>
      <c r="BQ4" s="139"/>
      <c r="BR4" s="140"/>
      <c r="BS4" s="104" t="s">
        <v>25</v>
      </c>
      <c r="BT4" s="104"/>
      <c r="BU4" s="104"/>
      <c r="BV4" s="104"/>
      <c r="BW4" s="104"/>
      <c r="BX4" s="104"/>
      <c r="BY4" s="104"/>
      <c r="BZ4" s="104"/>
      <c r="CA4" s="104"/>
      <c r="CB4" s="51"/>
    </row>
    <row r="5" spans="2:85" ht="20.25" customHeight="1">
      <c r="B5" s="107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9"/>
      <c r="V5" s="1"/>
      <c r="W5" s="7"/>
      <c r="X5" s="110">
        <v>24</v>
      </c>
      <c r="Y5" s="111"/>
      <c r="Z5" s="112"/>
      <c r="AA5" s="116">
        <v>3</v>
      </c>
      <c r="AB5" s="117"/>
      <c r="AC5" s="120" t="s">
        <v>65</v>
      </c>
      <c r="AD5" s="121"/>
      <c r="AE5" s="122"/>
      <c r="AF5" s="116">
        <v>900070</v>
      </c>
      <c r="AG5" s="126"/>
      <c r="AH5" s="126"/>
      <c r="AI5" s="126"/>
      <c r="AJ5" s="126"/>
      <c r="AK5" s="117"/>
      <c r="AL5" s="120"/>
      <c r="AM5" s="121"/>
      <c r="AN5" s="121"/>
      <c r="AO5" s="122"/>
      <c r="AP5" s="7"/>
      <c r="AQ5" s="7"/>
      <c r="AR5" s="132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4"/>
      <c r="BD5" s="47"/>
      <c r="BE5" s="27" t="s">
        <v>33</v>
      </c>
      <c r="BF5" s="26"/>
      <c r="BG5" s="26"/>
      <c r="BH5" s="26"/>
      <c r="BI5" s="26"/>
      <c r="BJ5" s="26"/>
      <c r="BK5" s="26"/>
      <c r="BL5" s="26"/>
      <c r="BM5" s="137"/>
      <c r="BN5" s="138"/>
      <c r="BO5" s="43"/>
      <c r="BP5" s="11"/>
      <c r="BQ5" s="141"/>
      <c r="BR5" s="142"/>
      <c r="BS5" s="104" t="s">
        <v>26</v>
      </c>
      <c r="BT5" s="104"/>
      <c r="BU5" s="104"/>
      <c r="BV5" s="104"/>
      <c r="BW5" s="104"/>
      <c r="BX5" s="104"/>
      <c r="BY5" s="104"/>
      <c r="BZ5" s="104"/>
      <c r="CA5" s="104"/>
      <c r="CB5" s="51"/>
    </row>
    <row r="6" spans="2:85" ht="20.25" customHeight="1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  <c r="V6" s="1"/>
      <c r="W6" s="4"/>
      <c r="X6" s="113"/>
      <c r="Y6" s="114"/>
      <c r="Z6" s="115"/>
      <c r="AA6" s="118"/>
      <c r="AB6" s="119"/>
      <c r="AC6" s="123"/>
      <c r="AD6" s="124"/>
      <c r="AE6" s="125"/>
      <c r="AF6" s="118"/>
      <c r="AG6" s="127"/>
      <c r="AH6" s="127"/>
      <c r="AI6" s="127"/>
      <c r="AJ6" s="127"/>
      <c r="AK6" s="119"/>
      <c r="AL6" s="123"/>
      <c r="AM6" s="124"/>
      <c r="AN6" s="124"/>
      <c r="AO6" s="125"/>
      <c r="AP6" s="9"/>
      <c r="AQ6" s="4"/>
      <c r="AR6" s="59"/>
      <c r="AS6" s="60"/>
      <c r="AT6" s="60"/>
      <c r="AU6" s="60"/>
      <c r="AV6" s="128" t="s">
        <v>60</v>
      </c>
      <c r="AW6" s="128"/>
      <c r="AX6" s="128"/>
      <c r="AY6" s="128"/>
      <c r="AZ6" s="129"/>
      <c r="BA6" s="130"/>
      <c r="BB6" s="130"/>
      <c r="BC6" s="131"/>
      <c r="BD6" s="45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4"/>
      <c r="BP6" s="37"/>
      <c r="BQ6" s="29" t="s">
        <v>27</v>
      </c>
      <c r="BR6" s="143"/>
      <c r="BS6" s="143"/>
      <c r="BT6" s="143"/>
      <c r="BU6" s="143"/>
      <c r="BV6" s="143"/>
      <c r="BW6" s="143"/>
      <c r="BX6" s="143"/>
      <c r="BY6" s="143"/>
      <c r="BZ6" s="143"/>
      <c r="CA6" s="30" t="s">
        <v>0</v>
      </c>
      <c r="CB6" s="6"/>
    </row>
    <row r="7" spans="2:85" ht="18.149999999999999" customHeight="1"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1"/>
      <c r="W7" s="2"/>
      <c r="X7" s="93" t="s">
        <v>23</v>
      </c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3"/>
      <c r="AQ7" s="3"/>
      <c r="AR7" s="92" t="s">
        <v>35</v>
      </c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4"/>
      <c r="BD7" s="3"/>
      <c r="BE7" s="3"/>
      <c r="BF7" s="3"/>
      <c r="BG7" s="3"/>
      <c r="BH7" s="3"/>
      <c r="BI7" s="3"/>
      <c r="BJ7" s="1"/>
      <c r="BK7" s="1"/>
      <c r="BL7" s="30"/>
      <c r="BM7" s="30"/>
      <c r="BN7" s="30"/>
      <c r="BO7" s="30"/>
      <c r="BP7" s="37"/>
      <c r="BQ7" s="29" t="s">
        <v>28</v>
      </c>
      <c r="BR7" s="143"/>
      <c r="BS7" s="143"/>
      <c r="BT7" s="143"/>
      <c r="BU7" s="143"/>
      <c r="BV7" s="143"/>
      <c r="BW7" s="143"/>
      <c r="BX7" s="143"/>
      <c r="BY7" s="143"/>
      <c r="BZ7" s="143"/>
      <c r="CA7" s="30" t="s">
        <v>0</v>
      </c>
      <c r="CB7" s="6"/>
    </row>
    <row r="8" spans="2:85" ht="18.75" customHeight="1"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1"/>
      <c r="W8" s="3"/>
      <c r="X8" s="213"/>
      <c r="Y8" s="213"/>
      <c r="Z8" s="213"/>
      <c r="AA8" s="213"/>
      <c r="AB8" s="213"/>
      <c r="AC8" s="214" t="s">
        <v>24</v>
      </c>
      <c r="AD8" s="106"/>
      <c r="AE8" s="106"/>
      <c r="AF8" s="106"/>
      <c r="AG8" s="106"/>
      <c r="AH8" s="106"/>
      <c r="AI8" s="106"/>
      <c r="AJ8" s="106"/>
      <c r="AK8" s="106"/>
      <c r="AL8" s="106"/>
      <c r="AM8" s="215" t="s">
        <v>24</v>
      </c>
      <c r="AN8" s="106"/>
      <c r="AO8" s="106"/>
      <c r="AP8" s="30"/>
      <c r="AQ8" s="30"/>
      <c r="AR8" s="31" t="s">
        <v>29</v>
      </c>
      <c r="AS8" s="28" t="s">
        <v>30</v>
      </c>
      <c r="AT8"/>
      <c r="AU8"/>
      <c r="AV8"/>
      <c r="AW8"/>
      <c r="AX8"/>
      <c r="AY8"/>
      <c r="AZ8"/>
      <c r="BA8" s="170">
        <v>2</v>
      </c>
      <c r="BB8" s="171"/>
      <c r="BC8" s="35"/>
      <c r="BD8" s="30"/>
      <c r="BE8" s="30"/>
      <c r="BF8" s="30"/>
      <c r="BG8" s="30"/>
      <c r="BH8" s="30"/>
      <c r="BI8" s="30"/>
      <c r="BJ8" s="1"/>
      <c r="BK8" s="1"/>
      <c r="BL8" s="30"/>
      <c r="BM8" s="30"/>
      <c r="BN8" s="30"/>
      <c r="BO8" s="30"/>
      <c r="BP8" s="37"/>
      <c r="BQ8" s="30"/>
      <c r="BR8" s="104" t="s">
        <v>47</v>
      </c>
      <c r="BS8" s="104"/>
      <c r="BT8" s="104"/>
      <c r="BU8" s="104"/>
      <c r="BV8" s="104"/>
      <c r="BW8" s="104"/>
      <c r="BX8" s="104"/>
      <c r="BY8" s="104"/>
      <c r="BZ8" s="104"/>
      <c r="CA8" s="30"/>
      <c r="CB8" s="6"/>
    </row>
    <row r="9" spans="2:85" ht="18.45"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6"/>
      <c r="V9" s="1"/>
      <c r="W9" s="7"/>
      <c r="X9" s="213"/>
      <c r="Y9" s="213"/>
      <c r="Z9" s="213"/>
      <c r="AA9" s="213"/>
      <c r="AB9" s="213"/>
      <c r="AC9" s="214"/>
      <c r="AD9" s="106"/>
      <c r="AE9" s="106"/>
      <c r="AF9" s="106"/>
      <c r="AG9" s="106"/>
      <c r="AH9" s="106"/>
      <c r="AI9" s="106"/>
      <c r="AJ9" s="106"/>
      <c r="AK9" s="106"/>
      <c r="AL9" s="106"/>
      <c r="AM9" s="215"/>
      <c r="AN9" s="106"/>
      <c r="AO9" s="106"/>
      <c r="AP9" s="30"/>
      <c r="AQ9" s="30"/>
      <c r="AR9" s="32"/>
      <c r="AS9" s="28" t="s">
        <v>31</v>
      </c>
      <c r="AT9"/>
      <c r="AU9"/>
      <c r="AV9"/>
      <c r="AW9"/>
      <c r="AX9"/>
      <c r="AY9"/>
      <c r="AZ9"/>
      <c r="BA9" s="172"/>
      <c r="BB9" s="173"/>
      <c r="BC9" s="35"/>
      <c r="BD9" s="30"/>
      <c r="BE9" s="30"/>
      <c r="BF9" s="30"/>
      <c r="BG9" s="30"/>
      <c r="BH9" s="30"/>
      <c r="BI9" s="30"/>
      <c r="BJ9" s="1"/>
      <c r="BK9" s="1"/>
      <c r="BL9" s="30"/>
      <c r="BM9" s="30"/>
      <c r="BN9" s="30"/>
      <c r="BO9" s="30"/>
      <c r="BP9" s="37"/>
      <c r="BQ9" s="30"/>
      <c r="BR9" s="180"/>
      <c r="BS9" s="181"/>
      <c r="BT9" s="181"/>
      <c r="BU9" s="181"/>
      <c r="BV9" s="181"/>
      <c r="BW9" s="181"/>
      <c r="BX9" s="181"/>
      <c r="BY9" s="181"/>
      <c r="BZ9" s="182"/>
      <c r="CA9" s="30"/>
      <c r="CB9" s="6"/>
    </row>
    <row r="10" spans="2:85" ht="18.45">
      <c r="B10" s="177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9"/>
      <c r="V10" s="1"/>
      <c r="W10" s="8"/>
      <c r="X10" s="104" t="s">
        <v>64</v>
      </c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3"/>
      <c r="AR10" s="33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6"/>
      <c r="BD10" s="3"/>
      <c r="BE10" s="3"/>
      <c r="BF10" s="3"/>
      <c r="BG10" s="3"/>
      <c r="BH10" s="3"/>
      <c r="BI10" s="3"/>
      <c r="BJ10" s="1"/>
      <c r="BK10" s="1"/>
      <c r="BL10" s="30"/>
      <c r="BM10" s="30"/>
      <c r="BN10" s="30"/>
      <c r="BO10" s="30"/>
      <c r="BP10" s="39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12"/>
    </row>
    <row r="11" spans="2:85" ht="15.7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2:85" ht="16.5" customHeight="1">
      <c r="B12" s="183" t="s">
        <v>56</v>
      </c>
      <c r="C12" s="184"/>
      <c r="D12" s="184"/>
      <c r="E12" s="185"/>
      <c r="F12" s="186"/>
      <c r="G12" s="79" t="s">
        <v>68</v>
      </c>
      <c r="H12" s="13"/>
      <c r="I12" s="13"/>
      <c r="J12" s="13"/>
      <c r="K12" s="14"/>
      <c r="L12" s="13"/>
      <c r="M12" s="13"/>
      <c r="N12" s="13"/>
      <c r="O12" s="14"/>
      <c r="P12" s="13"/>
      <c r="Q12" s="13"/>
      <c r="R12" s="13"/>
      <c r="S12" s="13"/>
      <c r="T12" s="13"/>
      <c r="U12" s="14"/>
      <c r="V12" s="13"/>
      <c r="W12" s="14"/>
      <c r="X12" s="13"/>
      <c r="Y12" s="14"/>
      <c r="Z12" s="13"/>
      <c r="AA12" s="13"/>
      <c r="AB12" s="13"/>
      <c r="AC12" s="13"/>
      <c r="AD12" s="13"/>
      <c r="AE12" s="14"/>
      <c r="AF12" s="13"/>
      <c r="AG12" s="14"/>
      <c r="AH12" s="13"/>
      <c r="AI12" s="13"/>
      <c r="AJ12" s="13"/>
      <c r="AK12" s="13"/>
      <c r="AL12" s="13"/>
      <c r="AM12" s="14"/>
      <c r="AN12" s="13"/>
      <c r="AO12" s="14"/>
      <c r="AP12" s="15"/>
      <c r="AQ12" s="16"/>
      <c r="AR12" s="191" t="s">
        <v>69</v>
      </c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3"/>
      <c r="CB12" s="16"/>
    </row>
    <row r="13" spans="2:85" ht="16.5" customHeight="1">
      <c r="B13" s="187"/>
      <c r="C13" s="188"/>
      <c r="D13" s="188"/>
      <c r="E13" s="189"/>
      <c r="F13" s="190"/>
      <c r="G13" s="17" t="s">
        <v>13</v>
      </c>
      <c r="H13" s="18"/>
      <c r="I13" s="18"/>
      <c r="J13" s="18"/>
      <c r="K13" s="18"/>
      <c r="L13" s="18"/>
      <c r="M13" s="18"/>
      <c r="N13" s="18"/>
      <c r="O13" s="19"/>
      <c r="P13" s="20" t="s">
        <v>14</v>
      </c>
      <c r="Q13" s="21"/>
      <c r="R13" s="21"/>
      <c r="S13" s="21"/>
      <c r="T13" s="21"/>
      <c r="U13" s="21"/>
      <c r="V13" s="21"/>
      <c r="W13" s="21"/>
      <c r="X13" s="22"/>
      <c r="Y13" s="20" t="s">
        <v>15</v>
      </c>
      <c r="Z13" s="21"/>
      <c r="AA13" s="21"/>
      <c r="AB13" s="21"/>
      <c r="AC13" s="21"/>
      <c r="AD13" s="21"/>
      <c r="AE13" s="21"/>
      <c r="AF13" s="21"/>
      <c r="AG13" s="22"/>
      <c r="AH13" s="194" t="s">
        <v>18</v>
      </c>
      <c r="AI13" s="195"/>
      <c r="AJ13" s="195"/>
      <c r="AK13" s="195"/>
      <c r="AL13" s="195"/>
      <c r="AM13" s="195"/>
      <c r="AN13" s="195"/>
      <c r="AO13" s="195"/>
      <c r="AP13" s="196"/>
      <c r="AQ13" s="16"/>
      <c r="AR13" s="203" t="s">
        <v>57</v>
      </c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5"/>
      <c r="BJ13" s="206" t="s">
        <v>17</v>
      </c>
      <c r="BK13" s="207"/>
      <c r="BL13" s="207"/>
      <c r="BM13" s="207"/>
      <c r="BN13" s="207"/>
      <c r="BO13" s="207"/>
      <c r="BP13" s="207"/>
      <c r="BQ13" s="207"/>
      <c r="BR13" s="207"/>
      <c r="BS13" s="71"/>
      <c r="BT13" s="71"/>
      <c r="BU13" s="71"/>
      <c r="BV13" s="71"/>
      <c r="BW13" s="71"/>
      <c r="BX13" s="71"/>
      <c r="BY13" s="71"/>
      <c r="BZ13" s="71"/>
      <c r="CA13" s="72"/>
      <c r="CB13" s="16"/>
    </row>
    <row r="14" spans="2:85" ht="14.25" customHeight="1">
      <c r="B14" s="187"/>
      <c r="C14" s="188"/>
      <c r="D14" s="188"/>
      <c r="E14" s="189"/>
      <c r="F14" s="190"/>
      <c r="G14" s="144" t="s">
        <v>51</v>
      </c>
      <c r="H14" s="145"/>
      <c r="I14" s="145"/>
      <c r="J14" s="145"/>
      <c r="K14" s="145"/>
      <c r="L14" s="145"/>
      <c r="M14" s="145"/>
      <c r="N14" s="145"/>
      <c r="O14" s="146"/>
      <c r="P14" s="150" t="s">
        <v>19</v>
      </c>
      <c r="Q14" s="145"/>
      <c r="R14" s="145"/>
      <c r="S14" s="145"/>
      <c r="T14" s="145"/>
      <c r="U14" s="145"/>
      <c r="V14" s="145"/>
      <c r="W14" s="145"/>
      <c r="X14" s="146"/>
      <c r="Y14" s="150" t="s">
        <v>20</v>
      </c>
      <c r="Z14" s="145"/>
      <c r="AA14" s="145"/>
      <c r="AB14" s="145"/>
      <c r="AC14" s="145"/>
      <c r="AD14" s="145"/>
      <c r="AE14" s="145"/>
      <c r="AF14" s="145"/>
      <c r="AG14" s="146"/>
      <c r="AH14" s="197"/>
      <c r="AI14" s="198"/>
      <c r="AJ14" s="198"/>
      <c r="AK14" s="198"/>
      <c r="AL14" s="198"/>
      <c r="AM14" s="198"/>
      <c r="AN14" s="198"/>
      <c r="AO14" s="198"/>
      <c r="AP14" s="199"/>
      <c r="AQ14" s="16"/>
      <c r="AR14" s="152" t="s">
        <v>16</v>
      </c>
      <c r="AS14" s="153"/>
      <c r="AT14" s="153"/>
      <c r="AU14" s="153"/>
      <c r="AV14" s="153"/>
      <c r="AW14" s="153"/>
      <c r="AX14" s="153"/>
      <c r="AY14" s="153"/>
      <c r="AZ14" s="154"/>
      <c r="BA14" s="158" t="s">
        <v>79</v>
      </c>
      <c r="BB14" s="159"/>
      <c r="BC14" s="159"/>
      <c r="BD14" s="159"/>
      <c r="BE14" s="159"/>
      <c r="BF14" s="159"/>
      <c r="BG14" s="159"/>
      <c r="BH14" s="159"/>
      <c r="BI14" s="160"/>
      <c r="BJ14" s="208"/>
      <c r="BK14" s="209"/>
      <c r="BL14" s="209"/>
      <c r="BM14" s="209"/>
      <c r="BN14" s="209"/>
      <c r="BO14" s="209"/>
      <c r="BP14" s="209"/>
      <c r="BQ14" s="209"/>
      <c r="BR14" s="209"/>
      <c r="BS14" s="164"/>
      <c r="BT14" s="165"/>
      <c r="BU14" s="165"/>
      <c r="BV14" s="165"/>
      <c r="BW14" s="165"/>
      <c r="BX14" s="165"/>
      <c r="BY14" s="165"/>
      <c r="BZ14" s="165"/>
      <c r="CA14" s="166"/>
      <c r="CB14" s="16"/>
    </row>
    <row r="15" spans="2:85" ht="61.5" customHeight="1">
      <c r="B15" s="187"/>
      <c r="C15" s="188"/>
      <c r="D15" s="188"/>
      <c r="E15" s="189"/>
      <c r="F15" s="190"/>
      <c r="G15" s="147"/>
      <c r="H15" s="148"/>
      <c r="I15" s="148"/>
      <c r="J15" s="148"/>
      <c r="K15" s="148"/>
      <c r="L15" s="148"/>
      <c r="M15" s="148"/>
      <c r="N15" s="148"/>
      <c r="O15" s="149"/>
      <c r="P15" s="151"/>
      <c r="Q15" s="148"/>
      <c r="R15" s="148"/>
      <c r="S15" s="148"/>
      <c r="T15" s="148"/>
      <c r="U15" s="148"/>
      <c r="V15" s="148"/>
      <c r="W15" s="148"/>
      <c r="X15" s="149"/>
      <c r="Y15" s="151"/>
      <c r="Z15" s="148"/>
      <c r="AA15" s="148"/>
      <c r="AB15" s="148"/>
      <c r="AC15" s="148"/>
      <c r="AD15" s="148"/>
      <c r="AE15" s="148"/>
      <c r="AF15" s="148"/>
      <c r="AG15" s="149"/>
      <c r="AH15" s="200"/>
      <c r="AI15" s="201"/>
      <c r="AJ15" s="201"/>
      <c r="AK15" s="201"/>
      <c r="AL15" s="201"/>
      <c r="AM15" s="201"/>
      <c r="AN15" s="201"/>
      <c r="AO15" s="201"/>
      <c r="AP15" s="202"/>
      <c r="AQ15" s="16" t="s">
        <v>73</v>
      </c>
      <c r="AR15" s="155"/>
      <c r="AS15" s="156"/>
      <c r="AT15" s="156"/>
      <c r="AU15" s="156"/>
      <c r="AV15" s="156"/>
      <c r="AW15" s="156"/>
      <c r="AX15" s="156"/>
      <c r="AY15" s="156"/>
      <c r="AZ15" s="157"/>
      <c r="BA15" s="161"/>
      <c r="BB15" s="162"/>
      <c r="BC15" s="162"/>
      <c r="BD15" s="162"/>
      <c r="BE15" s="162"/>
      <c r="BF15" s="162"/>
      <c r="BG15" s="162"/>
      <c r="BH15" s="162"/>
      <c r="BI15" s="163"/>
      <c r="BJ15" s="210"/>
      <c r="BK15" s="211"/>
      <c r="BL15" s="211"/>
      <c r="BM15" s="211"/>
      <c r="BN15" s="211"/>
      <c r="BO15" s="211"/>
      <c r="BP15" s="211"/>
      <c r="BQ15" s="211"/>
      <c r="BR15" s="211"/>
      <c r="BS15" s="167"/>
      <c r="BT15" s="168"/>
      <c r="BU15" s="168"/>
      <c r="BV15" s="168"/>
      <c r="BW15" s="168"/>
      <c r="BX15" s="168"/>
      <c r="BY15" s="168"/>
      <c r="BZ15" s="168"/>
      <c r="CA15" s="169"/>
      <c r="CB15" s="16"/>
    </row>
    <row r="16" spans="2:85" s="41" customFormat="1" ht="18" customHeight="1">
      <c r="B16" s="242" t="s">
        <v>77</v>
      </c>
      <c r="C16" s="243"/>
      <c r="D16" s="243"/>
      <c r="E16" s="244"/>
      <c r="F16" s="245"/>
      <c r="G16" s="220"/>
      <c r="H16" s="221"/>
      <c r="I16" s="224"/>
      <c r="J16" s="225"/>
      <c r="K16" s="225"/>
      <c r="L16" s="225"/>
      <c r="M16" s="225"/>
      <c r="N16" s="225"/>
      <c r="O16" s="226"/>
      <c r="P16" s="230"/>
      <c r="Q16" s="221"/>
      <c r="R16" s="224"/>
      <c r="S16" s="225"/>
      <c r="T16" s="225"/>
      <c r="U16" s="225"/>
      <c r="V16" s="225"/>
      <c r="W16" s="225"/>
      <c r="X16" s="226"/>
      <c r="Y16" s="230"/>
      <c r="Z16" s="221"/>
      <c r="AA16" s="224"/>
      <c r="AB16" s="225"/>
      <c r="AC16" s="225"/>
      <c r="AD16" s="225"/>
      <c r="AE16" s="225"/>
      <c r="AF16" s="225"/>
      <c r="AG16" s="226"/>
      <c r="AH16" s="232">
        <f>SUM(G16,P16,Y16)</f>
        <v>0</v>
      </c>
      <c r="AI16" s="233"/>
      <c r="AJ16" s="236">
        <f>SUM(I16,R16,AA16)</f>
        <v>0</v>
      </c>
      <c r="AK16" s="237"/>
      <c r="AL16" s="237"/>
      <c r="AM16" s="237"/>
      <c r="AN16" s="237"/>
      <c r="AO16" s="237"/>
      <c r="AP16" s="238"/>
      <c r="AQ16" s="57"/>
      <c r="AR16" s="220"/>
      <c r="AS16" s="221"/>
      <c r="AT16" s="224"/>
      <c r="AU16" s="225"/>
      <c r="AV16" s="225"/>
      <c r="AW16" s="225"/>
      <c r="AX16" s="225"/>
      <c r="AY16" s="225"/>
      <c r="AZ16" s="226"/>
      <c r="BA16" s="230"/>
      <c r="BB16" s="221"/>
      <c r="BC16" s="224"/>
      <c r="BD16" s="225"/>
      <c r="BE16" s="225"/>
      <c r="BF16" s="225"/>
      <c r="BG16" s="225"/>
      <c r="BH16" s="225"/>
      <c r="BI16" s="226"/>
      <c r="BJ16" s="232">
        <f>SUM(AR16,BA16)</f>
        <v>0</v>
      </c>
      <c r="BK16" s="233"/>
      <c r="BL16" s="236">
        <f>SUM(AT16,BC16)</f>
        <v>0</v>
      </c>
      <c r="BM16" s="237"/>
      <c r="BN16" s="237"/>
      <c r="BO16" s="237"/>
      <c r="BP16" s="237"/>
      <c r="BQ16" s="237"/>
      <c r="BR16" s="237"/>
      <c r="BS16" s="248"/>
      <c r="BT16" s="254"/>
      <c r="BU16" s="248"/>
      <c r="BV16" s="249"/>
      <c r="BW16" s="249"/>
      <c r="BX16" s="249"/>
      <c r="BY16" s="249"/>
      <c r="BZ16" s="249"/>
      <c r="CA16" s="250"/>
      <c r="CB16" s="23"/>
      <c r="CC16" s="82"/>
      <c r="CD16" s="82"/>
      <c r="CE16" s="82"/>
      <c r="CF16" s="82"/>
      <c r="CG16" s="82"/>
    </row>
    <row r="17" spans="2:85" s="41" customFormat="1" ht="18" customHeight="1">
      <c r="B17" s="246"/>
      <c r="C17" s="247"/>
      <c r="D17" s="247"/>
      <c r="E17" s="244"/>
      <c r="F17" s="245"/>
      <c r="G17" s="222"/>
      <c r="H17" s="223"/>
      <c r="I17" s="227"/>
      <c r="J17" s="228"/>
      <c r="K17" s="228"/>
      <c r="L17" s="228"/>
      <c r="M17" s="228"/>
      <c r="N17" s="228"/>
      <c r="O17" s="229"/>
      <c r="P17" s="231"/>
      <c r="Q17" s="223"/>
      <c r="R17" s="227"/>
      <c r="S17" s="228"/>
      <c r="T17" s="228"/>
      <c r="U17" s="228"/>
      <c r="V17" s="228"/>
      <c r="W17" s="228"/>
      <c r="X17" s="229"/>
      <c r="Y17" s="231"/>
      <c r="Z17" s="223"/>
      <c r="AA17" s="227"/>
      <c r="AB17" s="228"/>
      <c r="AC17" s="228"/>
      <c r="AD17" s="228"/>
      <c r="AE17" s="228"/>
      <c r="AF17" s="228"/>
      <c r="AG17" s="229"/>
      <c r="AH17" s="234"/>
      <c r="AI17" s="235"/>
      <c r="AJ17" s="239"/>
      <c r="AK17" s="240"/>
      <c r="AL17" s="240"/>
      <c r="AM17" s="240"/>
      <c r="AN17" s="240"/>
      <c r="AO17" s="240"/>
      <c r="AP17" s="241"/>
      <c r="AQ17" s="58">
        <v>4</v>
      </c>
      <c r="AR17" s="222"/>
      <c r="AS17" s="223"/>
      <c r="AT17" s="227"/>
      <c r="AU17" s="228"/>
      <c r="AV17" s="228"/>
      <c r="AW17" s="228"/>
      <c r="AX17" s="228"/>
      <c r="AY17" s="228"/>
      <c r="AZ17" s="229"/>
      <c r="BA17" s="231"/>
      <c r="BB17" s="223"/>
      <c r="BC17" s="227"/>
      <c r="BD17" s="228"/>
      <c r="BE17" s="228"/>
      <c r="BF17" s="228"/>
      <c r="BG17" s="228"/>
      <c r="BH17" s="228"/>
      <c r="BI17" s="229"/>
      <c r="BJ17" s="234"/>
      <c r="BK17" s="235"/>
      <c r="BL17" s="239"/>
      <c r="BM17" s="240"/>
      <c r="BN17" s="240"/>
      <c r="BO17" s="240"/>
      <c r="BP17" s="240"/>
      <c r="BQ17" s="240"/>
      <c r="BR17" s="240"/>
      <c r="BS17" s="251"/>
      <c r="BT17" s="255"/>
      <c r="BU17" s="251"/>
      <c r="BV17" s="252"/>
      <c r="BW17" s="252"/>
      <c r="BX17" s="252"/>
      <c r="BY17" s="252"/>
      <c r="BZ17" s="252"/>
      <c r="CA17" s="253"/>
      <c r="CB17" s="23"/>
      <c r="CC17" s="82"/>
      <c r="CD17" s="82"/>
      <c r="CE17" s="82"/>
      <c r="CF17" s="82"/>
      <c r="CG17" s="82"/>
    </row>
    <row r="18" spans="2:85" s="41" customFormat="1" ht="18" customHeight="1">
      <c r="B18" s="216" t="s">
        <v>55</v>
      </c>
      <c r="C18" s="217"/>
      <c r="D18" s="217"/>
      <c r="E18" s="218"/>
      <c r="F18" s="219"/>
      <c r="G18" s="220"/>
      <c r="H18" s="221"/>
      <c r="I18" s="224"/>
      <c r="J18" s="225"/>
      <c r="K18" s="225"/>
      <c r="L18" s="225"/>
      <c r="M18" s="225"/>
      <c r="N18" s="225"/>
      <c r="O18" s="226"/>
      <c r="P18" s="230"/>
      <c r="Q18" s="221"/>
      <c r="R18" s="224"/>
      <c r="S18" s="225"/>
      <c r="T18" s="225"/>
      <c r="U18" s="225"/>
      <c r="V18" s="225"/>
      <c r="W18" s="225"/>
      <c r="X18" s="226"/>
      <c r="Y18" s="230"/>
      <c r="Z18" s="221"/>
      <c r="AA18" s="224"/>
      <c r="AB18" s="225"/>
      <c r="AC18" s="225"/>
      <c r="AD18" s="225"/>
      <c r="AE18" s="225"/>
      <c r="AF18" s="225"/>
      <c r="AG18" s="226"/>
      <c r="AH18" s="232">
        <f>SUM(G18,P18,Y18)</f>
        <v>0</v>
      </c>
      <c r="AI18" s="233"/>
      <c r="AJ18" s="236">
        <f>SUM(I18,R18,AA18)</f>
        <v>0</v>
      </c>
      <c r="AK18" s="237"/>
      <c r="AL18" s="237"/>
      <c r="AM18" s="237"/>
      <c r="AN18" s="237"/>
      <c r="AO18" s="237"/>
      <c r="AP18" s="238"/>
      <c r="AQ18" s="58"/>
      <c r="AR18" s="220"/>
      <c r="AS18" s="221"/>
      <c r="AT18" s="224"/>
      <c r="AU18" s="225"/>
      <c r="AV18" s="225"/>
      <c r="AW18" s="225"/>
      <c r="AX18" s="225"/>
      <c r="AY18" s="225"/>
      <c r="AZ18" s="226"/>
      <c r="BA18" s="230"/>
      <c r="BB18" s="221"/>
      <c r="BC18" s="224"/>
      <c r="BD18" s="225"/>
      <c r="BE18" s="225"/>
      <c r="BF18" s="225"/>
      <c r="BG18" s="225"/>
      <c r="BH18" s="225"/>
      <c r="BI18" s="226"/>
      <c r="BJ18" s="232">
        <f>SUM(BA18,AR18)</f>
        <v>0</v>
      </c>
      <c r="BK18" s="233"/>
      <c r="BL18" s="236">
        <f>SUM(AT18,BC18)</f>
        <v>0</v>
      </c>
      <c r="BM18" s="237"/>
      <c r="BN18" s="237"/>
      <c r="BO18" s="237"/>
      <c r="BP18" s="237"/>
      <c r="BQ18" s="237"/>
      <c r="BR18" s="237"/>
      <c r="BS18" s="248"/>
      <c r="BT18" s="254"/>
      <c r="BU18" s="248"/>
      <c r="BV18" s="249"/>
      <c r="BW18" s="249"/>
      <c r="BX18" s="249"/>
      <c r="BY18" s="249"/>
      <c r="BZ18" s="249"/>
      <c r="CA18" s="250"/>
      <c r="CB18" s="23"/>
      <c r="CC18" s="82"/>
      <c r="CD18" s="82"/>
      <c r="CE18" s="82"/>
      <c r="CF18" s="82"/>
      <c r="CG18" s="82"/>
    </row>
    <row r="19" spans="2:85" s="41" customFormat="1" ht="18" customHeight="1">
      <c r="B19" s="216"/>
      <c r="C19" s="217"/>
      <c r="D19" s="217"/>
      <c r="E19" s="218"/>
      <c r="F19" s="219"/>
      <c r="G19" s="222"/>
      <c r="H19" s="223"/>
      <c r="I19" s="227"/>
      <c r="J19" s="228"/>
      <c r="K19" s="228"/>
      <c r="L19" s="228"/>
      <c r="M19" s="228"/>
      <c r="N19" s="228"/>
      <c r="O19" s="229"/>
      <c r="P19" s="231"/>
      <c r="Q19" s="223"/>
      <c r="R19" s="227"/>
      <c r="S19" s="228"/>
      <c r="T19" s="228"/>
      <c r="U19" s="228"/>
      <c r="V19" s="228"/>
      <c r="W19" s="228"/>
      <c r="X19" s="229"/>
      <c r="Y19" s="231"/>
      <c r="Z19" s="223"/>
      <c r="AA19" s="227"/>
      <c r="AB19" s="228"/>
      <c r="AC19" s="228"/>
      <c r="AD19" s="228"/>
      <c r="AE19" s="228"/>
      <c r="AF19" s="228"/>
      <c r="AG19" s="229"/>
      <c r="AH19" s="234"/>
      <c r="AI19" s="235"/>
      <c r="AJ19" s="239"/>
      <c r="AK19" s="240"/>
      <c r="AL19" s="240"/>
      <c r="AM19" s="240"/>
      <c r="AN19" s="240"/>
      <c r="AO19" s="240"/>
      <c r="AP19" s="241"/>
      <c r="AQ19" s="58">
        <v>5</v>
      </c>
      <c r="AR19" s="222"/>
      <c r="AS19" s="223"/>
      <c r="AT19" s="227"/>
      <c r="AU19" s="228"/>
      <c r="AV19" s="228"/>
      <c r="AW19" s="228"/>
      <c r="AX19" s="228"/>
      <c r="AY19" s="228"/>
      <c r="AZ19" s="229"/>
      <c r="BA19" s="231"/>
      <c r="BB19" s="223"/>
      <c r="BC19" s="227"/>
      <c r="BD19" s="228"/>
      <c r="BE19" s="228"/>
      <c r="BF19" s="228"/>
      <c r="BG19" s="228"/>
      <c r="BH19" s="228"/>
      <c r="BI19" s="229"/>
      <c r="BJ19" s="234"/>
      <c r="BK19" s="235"/>
      <c r="BL19" s="239"/>
      <c r="BM19" s="240"/>
      <c r="BN19" s="240"/>
      <c r="BO19" s="240"/>
      <c r="BP19" s="240"/>
      <c r="BQ19" s="240"/>
      <c r="BR19" s="240"/>
      <c r="BS19" s="251"/>
      <c r="BT19" s="255"/>
      <c r="BU19" s="251"/>
      <c r="BV19" s="252"/>
      <c r="BW19" s="252"/>
      <c r="BX19" s="252"/>
      <c r="BY19" s="252"/>
      <c r="BZ19" s="252"/>
      <c r="CA19" s="253"/>
      <c r="CB19" s="23"/>
      <c r="CC19" s="82"/>
      <c r="CD19" s="82"/>
      <c r="CE19" s="82"/>
      <c r="CF19" s="82"/>
      <c r="CG19" s="82"/>
    </row>
    <row r="20" spans="2:85" s="41" customFormat="1" ht="18" customHeight="1">
      <c r="B20" s="216" t="s">
        <v>8</v>
      </c>
      <c r="C20" s="217"/>
      <c r="D20" s="217"/>
      <c r="E20" s="218"/>
      <c r="F20" s="219"/>
      <c r="G20" s="220"/>
      <c r="H20" s="221"/>
      <c r="I20" s="224"/>
      <c r="J20" s="225"/>
      <c r="K20" s="225"/>
      <c r="L20" s="225"/>
      <c r="M20" s="225"/>
      <c r="N20" s="225"/>
      <c r="O20" s="226"/>
      <c r="P20" s="230"/>
      <c r="Q20" s="221"/>
      <c r="R20" s="224"/>
      <c r="S20" s="225"/>
      <c r="T20" s="225"/>
      <c r="U20" s="225"/>
      <c r="V20" s="225"/>
      <c r="W20" s="225"/>
      <c r="X20" s="226"/>
      <c r="Y20" s="230"/>
      <c r="Z20" s="221"/>
      <c r="AA20" s="224"/>
      <c r="AB20" s="225"/>
      <c r="AC20" s="225"/>
      <c r="AD20" s="225"/>
      <c r="AE20" s="225"/>
      <c r="AF20" s="225"/>
      <c r="AG20" s="226"/>
      <c r="AH20" s="232">
        <f>SUM(G20,P20,Y20)</f>
        <v>0</v>
      </c>
      <c r="AI20" s="233"/>
      <c r="AJ20" s="236">
        <f>SUM(I20,R20,AA20)</f>
        <v>0</v>
      </c>
      <c r="AK20" s="237"/>
      <c r="AL20" s="237"/>
      <c r="AM20" s="237"/>
      <c r="AN20" s="237"/>
      <c r="AO20" s="237"/>
      <c r="AP20" s="238"/>
      <c r="AQ20" s="58"/>
      <c r="AR20" s="220"/>
      <c r="AS20" s="221"/>
      <c r="AT20" s="224"/>
      <c r="AU20" s="225"/>
      <c r="AV20" s="225"/>
      <c r="AW20" s="225"/>
      <c r="AX20" s="225"/>
      <c r="AY20" s="225"/>
      <c r="AZ20" s="226"/>
      <c r="BA20" s="230"/>
      <c r="BB20" s="221"/>
      <c r="BC20" s="224"/>
      <c r="BD20" s="225"/>
      <c r="BE20" s="225"/>
      <c r="BF20" s="225"/>
      <c r="BG20" s="225"/>
      <c r="BH20" s="225"/>
      <c r="BI20" s="226"/>
      <c r="BJ20" s="232">
        <f>SUM(BA20,AR20)</f>
        <v>0</v>
      </c>
      <c r="BK20" s="233"/>
      <c r="BL20" s="236">
        <f>SUM(AT20,BC20)</f>
        <v>0</v>
      </c>
      <c r="BM20" s="237"/>
      <c r="BN20" s="237"/>
      <c r="BO20" s="237"/>
      <c r="BP20" s="237"/>
      <c r="BQ20" s="237"/>
      <c r="BR20" s="237"/>
      <c r="BS20" s="248"/>
      <c r="BT20" s="254"/>
      <c r="BU20" s="248"/>
      <c r="BV20" s="249"/>
      <c r="BW20" s="249"/>
      <c r="BX20" s="249"/>
      <c r="BY20" s="249"/>
      <c r="BZ20" s="249"/>
      <c r="CA20" s="250"/>
      <c r="CB20" s="23"/>
      <c r="CC20" s="82"/>
      <c r="CD20" s="82"/>
      <c r="CE20" s="82"/>
      <c r="CF20" s="82"/>
      <c r="CG20" s="82"/>
    </row>
    <row r="21" spans="2:85" s="41" customFormat="1" ht="18" customHeight="1">
      <c r="B21" s="216"/>
      <c r="C21" s="217"/>
      <c r="D21" s="217"/>
      <c r="E21" s="218"/>
      <c r="F21" s="219"/>
      <c r="G21" s="222"/>
      <c r="H21" s="223"/>
      <c r="I21" s="227"/>
      <c r="J21" s="228"/>
      <c r="K21" s="228"/>
      <c r="L21" s="228"/>
      <c r="M21" s="228"/>
      <c r="N21" s="228"/>
      <c r="O21" s="229"/>
      <c r="P21" s="231"/>
      <c r="Q21" s="223"/>
      <c r="R21" s="227"/>
      <c r="S21" s="228"/>
      <c r="T21" s="228"/>
      <c r="U21" s="228"/>
      <c r="V21" s="228"/>
      <c r="W21" s="228"/>
      <c r="X21" s="229"/>
      <c r="Y21" s="231"/>
      <c r="Z21" s="223"/>
      <c r="AA21" s="227"/>
      <c r="AB21" s="228"/>
      <c r="AC21" s="228"/>
      <c r="AD21" s="228"/>
      <c r="AE21" s="228"/>
      <c r="AF21" s="228"/>
      <c r="AG21" s="229"/>
      <c r="AH21" s="234"/>
      <c r="AI21" s="235"/>
      <c r="AJ21" s="239"/>
      <c r="AK21" s="240"/>
      <c r="AL21" s="240"/>
      <c r="AM21" s="240"/>
      <c r="AN21" s="240"/>
      <c r="AO21" s="240"/>
      <c r="AP21" s="241"/>
      <c r="AQ21" s="58">
        <v>6</v>
      </c>
      <c r="AR21" s="222"/>
      <c r="AS21" s="223"/>
      <c r="AT21" s="227"/>
      <c r="AU21" s="228"/>
      <c r="AV21" s="228"/>
      <c r="AW21" s="228"/>
      <c r="AX21" s="228"/>
      <c r="AY21" s="228"/>
      <c r="AZ21" s="229"/>
      <c r="BA21" s="231"/>
      <c r="BB21" s="223"/>
      <c r="BC21" s="227"/>
      <c r="BD21" s="228"/>
      <c r="BE21" s="228"/>
      <c r="BF21" s="228"/>
      <c r="BG21" s="228"/>
      <c r="BH21" s="228"/>
      <c r="BI21" s="229"/>
      <c r="BJ21" s="234"/>
      <c r="BK21" s="235"/>
      <c r="BL21" s="239"/>
      <c r="BM21" s="240"/>
      <c r="BN21" s="240"/>
      <c r="BO21" s="240"/>
      <c r="BP21" s="240"/>
      <c r="BQ21" s="240"/>
      <c r="BR21" s="240"/>
      <c r="BS21" s="251"/>
      <c r="BT21" s="255"/>
      <c r="BU21" s="251"/>
      <c r="BV21" s="252"/>
      <c r="BW21" s="252"/>
      <c r="BX21" s="252"/>
      <c r="BY21" s="252"/>
      <c r="BZ21" s="252"/>
      <c r="CA21" s="253"/>
      <c r="CC21" s="82"/>
      <c r="CD21" s="82"/>
      <c r="CE21" s="82"/>
      <c r="CF21" s="82"/>
      <c r="CG21" s="82"/>
    </row>
    <row r="22" spans="2:85" s="41" customFormat="1" ht="18" customHeight="1">
      <c r="B22" s="216" t="s">
        <v>1</v>
      </c>
      <c r="C22" s="217"/>
      <c r="D22" s="217"/>
      <c r="E22" s="218"/>
      <c r="F22" s="219"/>
      <c r="G22" s="220"/>
      <c r="H22" s="221"/>
      <c r="I22" s="224"/>
      <c r="J22" s="225"/>
      <c r="K22" s="225"/>
      <c r="L22" s="225"/>
      <c r="M22" s="225"/>
      <c r="N22" s="225"/>
      <c r="O22" s="226"/>
      <c r="P22" s="230"/>
      <c r="Q22" s="221"/>
      <c r="R22" s="224"/>
      <c r="S22" s="225"/>
      <c r="T22" s="225"/>
      <c r="U22" s="225"/>
      <c r="V22" s="225"/>
      <c r="W22" s="225"/>
      <c r="X22" s="226"/>
      <c r="Y22" s="230"/>
      <c r="Z22" s="221"/>
      <c r="AA22" s="224"/>
      <c r="AB22" s="225"/>
      <c r="AC22" s="225"/>
      <c r="AD22" s="225"/>
      <c r="AE22" s="225"/>
      <c r="AF22" s="225"/>
      <c r="AG22" s="226"/>
      <c r="AH22" s="232">
        <f>SUM(G22,P22,Y22)</f>
        <v>0</v>
      </c>
      <c r="AI22" s="233"/>
      <c r="AJ22" s="236">
        <f>SUM(I22,R22,AA22)</f>
        <v>0</v>
      </c>
      <c r="AK22" s="237"/>
      <c r="AL22" s="237"/>
      <c r="AM22" s="237"/>
      <c r="AN22" s="237"/>
      <c r="AO22" s="237"/>
      <c r="AP22" s="238"/>
      <c r="AQ22" s="58"/>
      <c r="AR22" s="220"/>
      <c r="AS22" s="221"/>
      <c r="AT22" s="224"/>
      <c r="AU22" s="225"/>
      <c r="AV22" s="225"/>
      <c r="AW22" s="225"/>
      <c r="AX22" s="225"/>
      <c r="AY22" s="225"/>
      <c r="AZ22" s="226"/>
      <c r="BA22" s="230"/>
      <c r="BB22" s="221"/>
      <c r="BC22" s="224"/>
      <c r="BD22" s="225"/>
      <c r="BE22" s="225"/>
      <c r="BF22" s="225"/>
      <c r="BG22" s="225"/>
      <c r="BH22" s="225"/>
      <c r="BI22" s="226"/>
      <c r="BJ22" s="232">
        <f>SUM(BA22,AR22)</f>
        <v>0</v>
      </c>
      <c r="BK22" s="233"/>
      <c r="BL22" s="236">
        <f>SUM(AT22,BC22)</f>
        <v>0</v>
      </c>
      <c r="BM22" s="237"/>
      <c r="BN22" s="237"/>
      <c r="BO22" s="237"/>
      <c r="BP22" s="237"/>
      <c r="BQ22" s="237"/>
      <c r="BR22" s="237"/>
      <c r="BS22" s="248"/>
      <c r="BT22" s="254"/>
      <c r="BU22" s="248"/>
      <c r="BV22" s="249"/>
      <c r="BW22" s="249"/>
      <c r="BX22" s="249"/>
      <c r="BY22" s="249"/>
      <c r="BZ22" s="249"/>
      <c r="CA22" s="250"/>
      <c r="CC22" s="82"/>
      <c r="CD22" s="82"/>
      <c r="CE22" s="82"/>
      <c r="CF22" s="82"/>
      <c r="CG22" s="82"/>
    </row>
    <row r="23" spans="2:85" s="41" customFormat="1" ht="18" customHeight="1">
      <c r="B23" s="216"/>
      <c r="C23" s="217"/>
      <c r="D23" s="217"/>
      <c r="E23" s="218"/>
      <c r="F23" s="219"/>
      <c r="G23" s="222"/>
      <c r="H23" s="223"/>
      <c r="I23" s="227"/>
      <c r="J23" s="228"/>
      <c r="K23" s="228"/>
      <c r="L23" s="228"/>
      <c r="M23" s="228"/>
      <c r="N23" s="228"/>
      <c r="O23" s="229"/>
      <c r="P23" s="231"/>
      <c r="Q23" s="223"/>
      <c r="R23" s="227"/>
      <c r="S23" s="228"/>
      <c r="T23" s="228"/>
      <c r="U23" s="228"/>
      <c r="V23" s="228"/>
      <c r="W23" s="228"/>
      <c r="X23" s="229"/>
      <c r="Y23" s="231"/>
      <c r="Z23" s="223"/>
      <c r="AA23" s="227"/>
      <c r="AB23" s="228"/>
      <c r="AC23" s="228"/>
      <c r="AD23" s="228"/>
      <c r="AE23" s="228"/>
      <c r="AF23" s="228"/>
      <c r="AG23" s="229"/>
      <c r="AH23" s="234"/>
      <c r="AI23" s="235"/>
      <c r="AJ23" s="239"/>
      <c r="AK23" s="240"/>
      <c r="AL23" s="240"/>
      <c r="AM23" s="240"/>
      <c r="AN23" s="240"/>
      <c r="AO23" s="240"/>
      <c r="AP23" s="241"/>
      <c r="AQ23" s="58">
        <v>7</v>
      </c>
      <c r="AR23" s="222"/>
      <c r="AS23" s="223"/>
      <c r="AT23" s="227"/>
      <c r="AU23" s="228"/>
      <c r="AV23" s="228"/>
      <c r="AW23" s="228"/>
      <c r="AX23" s="228"/>
      <c r="AY23" s="228"/>
      <c r="AZ23" s="229"/>
      <c r="BA23" s="231"/>
      <c r="BB23" s="223"/>
      <c r="BC23" s="227"/>
      <c r="BD23" s="228"/>
      <c r="BE23" s="228"/>
      <c r="BF23" s="228"/>
      <c r="BG23" s="228"/>
      <c r="BH23" s="228"/>
      <c r="BI23" s="229"/>
      <c r="BJ23" s="234"/>
      <c r="BK23" s="235"/>
      <c r="BL23" s="239"/>
      <c r="BM23" s="240"/>
      <c r="BN23" s="240"/>
      <c r="BO23" s="240"/>
      <c r="BP23" s="240"/>
      <c r="BQ23" s="240"/>
      <c r="BR23" s="240"/>
      <c r="BS23" s="251"/>
      <c r="BT23" s="255"/>
      <c r="BU23" s="251"/>
      <c r="BV23" s="252"/>
      <c r="BW23" s="252"/>
      <c r="BX23" s="252"/>
      <c r="BY23" s="252"/>
      <c r="BZ23" s="252"/>
      <c r="CA23" s="253"/>
      <c r="CC23" s="82"/>
      <c r="CD23" s="82"/>
      <c r="CE23" s="82"/>
      <c r="CF23" s="82"/>
      <c r="CG23" s="82"/>
    </row>
    <row r="24" spans="2:85" s="41" customFormat="1" ht="18" customHeight="1">
      <c r="B24" s="216" t="s">
        <v>2</v>
      </c>
      <c r="C24" s="217"/>
      <c r="D24" s="217"/>
      <c r="E24" s="218"/>
      <c r="F24" s="219"/>
      <c r="G24" s="220"/>
      <c r="H24" s="221"/>
      <c r="I24" s="224"/>
      <c r="J24" s="225"/>
      <c r="K24" s="225"/>
      <c r="L24" s="225"/>
      <c r="M24" s="225"/>
      <c r="N24" s="225"/>
      <c r="O24" s="226"/>
      <c r="P24" s="230"/>
      <c r="Q24" s="221"/>
      <c r="R24" s="224"/>
      <c r="S24" s="225"/>
      <c r="T24" s="225"/>
      <c r="U24" s="225"/>
      <c r="V24" s="225"/>
      <c r="W24" s="225"/>
      <c r="X24" s="226"/>
      <c r="Y24" s="230"/>
      <c r="Z24" s="221"/>
      <c r="AA24" s="224"/>
      <c r="AB24" s="225"/>
      <c r="AC24" s="225"/>
      <c r="AD24" s="225"/>
      <c r="AE24" s="225"/>
      <c r="AF24" s="225"/>
      <c r="AG24" s="226"/>
      <c r="AH24" s="232">
        <f>SUM(G24,P24,Y24)</f>
        <v>0</v>
      </c>
      <c r="AI24" s="233"/>
      <c r="AJ24" s="236">
        <f>SUM(I24,R24,AA24)</f>
        <v>0</v>
      </c>
      <c r="AK24" s="237"/>
      <c r="AL24" s="237"/>
      <c r="AM24" s="237"/>
      <c r="AN24" s="237"/>
      <c r="AO24" s="237"/>
      <c r="AP24" s="238"/>
      <c r="AQ24" s="58"/>
      <c r="AR24" s="220"/>
      <c r="AS24" s="221"/>
      <c r="AT24" s="224"/>
      <c r="AU24" s="225"/>
      <c r="AV24" s="225"/>
      <c r="AW24" s="225"/>
      <c r="AX24" s="225"/>
      <c r="AY24" s="225"/>
      <c r="AZ24" s="226"/>
      <c r="BA24" s="230"/>
      <c r="BB24" s="221"/>
      <c r="BC24" s="224"/>
      <c r="BD24" s="225"/>
      <c r="BE24" s="225"/>
      <c r="BF24" s="225"/>
      <c r="BG24" s="225"/>
      <c r="BH24" s="225"/>
      <c r="BI24" s="226"/>
      <c r="BJ24" s="232">
        <f>SUM(BA24,AR24)</f>
        <v>0</v>
      </c>
      <c r="BK24" s="233"/>
      <c r="BL24" s="236">
        <f>SUM(AT24,BC24)</f>
        <v>0</v>
      </c>
      <c r="BM24" s="237"/>
      <c r="BN24" s="237"/>
      <c r="BO24" s="237"/>
      <c r="BP24" s="237"/>
      <c r="BQ24" s="237"/>
      <c r="BR24" s="237"/>
      <c r="BS24" s="248"/>
      <c r="BT24" s="254"/>
      <c r="BU24" s="248"/>
      <c r="BV24" s="249"/>
      <c r="BW24" s="249"/>
      <c r="BX24" s="249"/>
      <c r="BY24" s="249"/>
      <c r="BZ24" s="249"/>
      <c r="CA24" s="250"/>
      <c r="CC24" s="82"/>
      <c r="CD24" s="82"/>
      <c r="CE24" s="82"/>
      <c r="CF24" s="82"/>
      <c r="CG24" s="82"/>
    </row>
    <row r="25" spans="2:85" s="41" customFormat="1" ht="18" customHeight="1">
      <c r="B25" s="216"/>
      <c r="C25" s="217"/>
      <c r="D25" s="217"/>
      <c r="E25" s="218"/>
      <c r="F25" s="219"/>
      <c r="G25" s="222"/>
      <c r="H25" s="223"/>
      <c r="I25" s="227"/>
      <c r="J25" s="228"/>
      <c r="K25" s="228"/>
      <c r="L25" s="228"/>
      <c r="M25" s="228"/>
      <c r="N25" s="228"/>
      <c r="O25" s="229"/>
      <c r="P25" s="231"/>
      <c r="Q25" s="223"/>
      <c r="R25" s="227"/>
      <c r="S25" s="228"/>
      <c r="T25" s="228"/>
      <c r="U25" s="228"/>
      <c r="V25" s="228"/>
      <c r="W25" s="228"/>
      <c r="X25" s="229"/>
      <c r="Y25" s="231"/>
      <c r="Z25" s="223"/>
      <c r="AA25" s="256"/>
      <c r="AB25" s="257"/>
      <c r="AC25" s="257"/>
      <c r="AD25" s="257"/>
      <c r="AE25" s="257"/>
      <c r="AF25" s="257"/>
      <c r="AG25" s="258"/>
      <c r="AH25" s="234"/>
      <c r="AI25" s="235"/>
      <c r="AJ25" s="239"/>
      <c r="AK25" s="240"/>
      <c r="AL25" s="240"/>
      <c r="AM25" s="240"/>
      <c r="AN25" s="240"/>
      <c r="AO25" s="240"/>
      <c r="AP25" s="241"/>
      <c r="AQ25" s="58">
        <v>8</v>
      </c>
      <c r="AR25" s="222"/>
      <c r="AS25" s="223"/>
      <c r="AT25" s="227"/>
      <c r="AU25" s="228"/>
      <c r="AV25" s="228"/>
      <c r="AW25" s="228"/>
      <c r="AX25" s="228"/>
      <c r="AY25" s="228"/>
      <c r="AZ25" s="229"/>
      <c r="BA25" s="231"/>
      <c r="BB25" s="223"/>
      <c r="BC25" s="227"/>
      <c r="BD25" s="228"/>
      <c r="BE25" s="228"/>
      <c r="BF25" s="228"/>
      <c r="BG25" s="228"/>
      <c r="BH25" s="228"/>
      <c r="BI25" s="229"/>
      <c r="BJ25" s="234"/>
      <c r="BK25" s="235"/>
      <c r="BL25" s="239"/>
      <c r="BM25" s="240"/>
      <c r="BN25" s="240"/>
      <c r="BO25" s="240"/>
      <c r="BP25" s="240"/>
      <c r="BQ25" s="240"/>
      <c r="BR25" s="240"/>
      <c r="BS25" s="251"/>
      <c r="BT25" s="255"/>
      <c r="BU25" s="251"/>
      <c r="BV25" s="252"/>
      <c r="BW25" s="252"/>
      <c r="BX25" s="252"/>
      <c r="BY25" s="252"/>
      <c r="BZ25" s="252"/>
      <c r="CA25" s="253"/>
      <c r="CC25" s="82"/>
      <c r="CD25" s="82"/>
      <c r="CE25" s="82"/>
      <c r="CF25" s="82"/>
      <c r="CG25" s="82"/>
    </row>
    <row r="26" spans="2:85" s="41" customFormat="1" ht="18" customHeight="1">
      <c r="B26" s="216" t="s">
        <v>3</v>
      </c>
      <c r="C26" s="217"/>
      <c r="D26" s="217"/>
      <c r="E26" s="218"/>
      <c r="F26" s="264"/>
      <c r="G26" s="220"/>
      <c r="H26" s="221"/>
      <c r="I26" s="224"/>
      <c r="J26" s="225"/>
      <c r="K26" s="225"/>
      <c r="L26" s="225"/>
      <c r="M26" s="225"/>
      <c r="N26" s="225"/>
      <c r="O26" s="226"/>
      <c r="P26" s="230"/>
      <c r="Q26" s="221"/>
      <c r="R26" s="224"/>
      <c r="S26" s="225"/>
      <c r="T26" s="225"/>
      <c r="U26" s="225"/>
      <c r="V26" s="225"/>
      <c r="W26" s="225"/>
      <c r="X26" s="226"/>
      <c r="Y26" s="230"/>
      <c r="Z26" s="221"/>
      <c r="AA26" s="224"/>
      <c r="AB26" s="225"/>
      <c r="AC26" s="225"/>
      <c r="AD26" s="225"/>
      <c r="AE26" s="225"/>
      <c r="AF26" s="225"/>
      <c r="AG26" s="226"/>
      <c r="AH26" s="232">
        <f>SUM(G26,P26,Y26)</f>
        <v>0</v>
      </c>
      <c r="AI26" s="233"/>
      <c r="AJ26" s="236">
        <f>SUM(I26,R26,AA26)</f>
        <v>0</v>
      </c>
      <c r="AK26" s="237"/>
      <c r="AL26" s="237"/>
      <c r="AM26" s="237"/>
      <c r="AN26" s="237"/>
      <c r="AO26" s="237"/>
      <c r="AP26" s="238"/>
      <c r="AQ26" s="58"/>
      <c r="AR26" s="220"/>
      <c r="AS26" s="221"/>
      <c r="AT26" s="224"/>
      <c r="AU26" s="225"/>
      <c r="AV26" s="225"/>
      <c r="AW26" s="225"/>
      <c r="AX26" s="225"/>
      <c r="AY26" s="225"/>
      <c r="AZ26" s="226"/>
      <c r="BA26" s="230"/>
      <c r="BB26" s="221"/>
      <c r="BC26" s="224"/>
      <c r="BD26" s="225"/>
      <c r="BE26" s="225"/>
      <c r="BF26" s="225"/>
      <c r="BG26" s="225"/>
      <c r="BH26" s="225"/>
      <c r="BI26" s="226"/>
      <c r="BJ26" s="232">
        <f>SUM(BA26,AR26)</f>
        <v>0</v>
      </c>
      <c r="BK26" s="233"/>
      <c r="BL26" s="236">
        <f>SUM(AT26,BC26)</f>
        <v>0</v>
      </c>
      <c r="BM26" s="237"/>
      <c r="BN26" s="237"/>
      <c r="BO26" s="237"/>
      <c r="BP26" s="237"/>
      <c r="BQ26" s="237"/>
      <c r="BR26" s="262"/>
      <c r="BS26" s="248"/>
      <c r="BT26" s="254"/>
      <c r="BU26" s="248"/>
      <c r="BV26" s="249"/>
      <c r="BW26" s="249"/>
      <c r="BX26" s="249"/>
      <c r="BY26" s="249"/>
      <c r="BZ26" s="249"/>
      <c r="CA26" s="250"/>
      <c r="CC26" s="82"/>
      <c r="CD26" s="82"/>
      <c r="CE26" s="82"/>
      <c r="CF26" s="82"/>
      <c r="CG26" s="82"/>
    </row>
    <row r="27" spans="2:85" s="41" customFormat="1" ht="18" customHeight="1">
      <c r="B27" s="216"/>
      <c r="C27" s="217"/>
      <c r="D27" s="217"/>
      <c r="E27" s="218"/>
      <c r="F27" s="264"/>
      <c r="G27" s="222"/>
      <c r="H27" s="223"/>
      <c r="I27" s="227"/>
      <c r="J27" s="228"/>
      <c r="K27" s="228"/>
      <c r="L27" s="228"/>
      <c r="M27" s="228"/>
      <c r="N27" s="228"/>
      <c r="O27" s="229"/>
      <c r="P27" s="231"/>
      <c r="Q27" s="223"/>
      <c r="R27" s="227"/>
      <c r="S27" s="228"/>
      <c r="T27" s="228"/>
      <c r="U27" s="228"/>
      <c r="V27" s="228"/>
      <c r="W27" s="228"/>
      <c r="X27" s="229"/>
      <c r="Y27" s="231"/>
      <c r="Z27" s="223"/>
      <c r="AA27" s="227"/>
      <c r="AB27" s="228"/>
      <c r="AC27" s="228"/>
      <c r="AD27" s="228"/>
      <c r="AE27" s="228"/>
      <c r="AF27" s="228"/>
      <c r="AG27" s="229"/>
      <c r="AH27" s="234"/>
      <c r="AI27" s="235"/>
      <c r="AJ27" s="239"/>
      <c r="AK27" s="240"/>
      <c r="AL27" s="240"/>
      <c r="AM27" s="240"/>
      <c r="AN27" s="240"/>
      <c r="AO27" s="240"/>
      <c r="AP27" s="241"/>
      <c r="AQ27" s="58">
        <v>9</v>
      </c>
      <c r="AR27" s="222"/>
      <c r="AS27" s="223"/>
      <c r="AT27" s="227"/>
      <c r="AU27" s="228"/>
      <c r="AV27" s="228"/>
      <c r="AW27" s="228"/>
      <c r="AX27" s="228"/>
      <c r="AY27" s="228"/>
      <c r="AZ27" s="229"/>
      <c r="BA27" s="231"/>
      <c r="BB27" s="223"/>
      <c r="BC27" s="227"/>
      <c r="BD27" s="228"/>
      <c r="BE27" s="228"/>
      <c r="BF27" s="228"/>
      <c r="BG27" s="228"/>
      <c r="BH27" s="228"/>
      <c r="BI27" s="229"/>
      <c r="BJ27" s="234"/>
      <c r="BK27" s="235"/>
      <c r="BL27" s="239"/>
      <c r="BM27" s="240"/>
      <c r="BN27" s="240"/>
      <c r="BO27" s="240"/>
      <c r="BP27" s="240"/>
      <c r="BQ27" s="240"/>
      <c r="BR27" s="263"/>
      <c r="BS27" s="251"/>
      <c r="BT27" s="255"/>
      <c r="BU27" s="251"/>
      <c r="BV27" s="252"/>
      <c r="BW27" s="252"/>
      <c r="BX27" s="252"/>
      <c r="BY27" s="252"/>
      <c r="BZ27" s="252"/>
      <c r="CA27" s="253"/>
      <c r="CC27" s="82"/>
      <c r="CD27" s="82"/>
      <c r="CE27" s="82"/>
      <c r="CF27" s="82"/>
      <c r="CG27" s="82"/>
    </row>
    <row r="28" spans="2:85" s="41" customFormat="1" ht="18" customHeight="1">
      <c r="B28" s="414" t="s">
        <v>71</v>
      </c>
      <c r="C28" s="415"/>
      <c r="D28" s="415"/>
      <c r="E28" s="415"/>
      <c r="F28" s="416"/>
      <c r="G28" s="288"/>
      <c r="H28" s="261"/>
      <c r="I28" s="256"/>
      <c r="J28" s="259"/>
      <c r="K28" s="259"/>
      <c r="L28" s="259"/>
      <c r="M28" s="259"/>
      <c r="N28" s="259"/>
      <c r="O28" s="258"/>
      <c r="P28" s="260"/>
      <c r="Q28" s="261"/>
      <c r="R28" s="256"/>
      <c r="S28" s="259"/>
      <c r="T28" s="259"/>
      <c r="U28" s="259"/>
      <c r="V28" s="259"/>
      <c r="W28" s="259"/>
      <c r="X28" s="258"/>
      <c r="Y28" s="260"/>
      <c r="Z28" s="261"/>
      <c r="AA28" s="256"/>
      <c r="AB28" s="259"/>
      <c r="AC28" s="259"/>
      <c r="AD28" s="259"/>
      <c r="AE28" s="259"/>
      <c r="AF28" s="259"/>
      <c r="AG28" s="258"/>
      <c r="AH28" s="267">
        <f>SUM(G28,P28,Y28)</f>
        <v>0</v>
      </c>
      <c r="AI28" s="268"/>
      <c r="AJ28" s="269">
        <f>SUM(I28,R28,AA28)</f>
        <v>0</v>
      </c>
      <c r="AK28" s="270"/>
      <c r="AL28" s="270"/>
      <c r="AM28" s="270"/>
      <c r="AN28" s="270"/>
      <c r="AO28" s="270"/>
      <c r="AP28" s="275"/>
      <c r="AQ28" s="58"/>
      <c r="AR28" s="276"/>
      <c r="AS28" s="277"/>
      <c r="AT28" s="265"/>
      <c r="AU28" s="265"/>
      <c r="AV28" s="265"/>
      <c r="AW28" s="265"/>
      <c r="AX28" s="265"/>
      <c r="AY28" s="265"/>
      <c r="AZ28" s="265"/>
      <c r="BA28" s="277"/>
      <c r="BB28" s="277"/>
      <c r="BC28" s="265"/>
      <c r="BD28" s="265"/>
      <c r="BE28" s="265"/>
      <c r="BF28" s="265"/>
      <c r="BG28" s="265"/>
      <c r="BH28" s="265"/>
      <c r="BI28" s="265"/>
      <c r="BJ28" s="267">
        <f>SUM(BA28,AR28)</f>
        <v>0</v>
      </c>
      <c r="BK28" s="268"/>
      <c r="BL28" s="269">
        <f>SUM(AT28,BC28)</f>
        <v>0</v>
      </c>
      <c r="BM28" s="270"/>
      <c r="BN28" s="270"/>
      <c r="BO28" s="270"/>
      <c r="BP28" s="270"/>
      <c r="BQ28" s="270"/>
      <c r="BR28" s="270"/>
      <c r="BS28" s="271"/>
      <c r="BT28" s="272"/>
      <c r="BU28" s="271"/>
      <c r="BV28" s="273"/>
      <c r="BW28" s="273"/>
      <c r="BX28" s="273"/>
      <c r="BY28" s="273"/>
      <c r="BZ28" s="273"/>
      <c r="CA28" s="274"/>
      <c r="CC28" s="82"/>
      <c r="CD28" s="82"/>
      <c r="CE28" s="82"/>
      <c r="CF28" s="82"/>
      <c r="CG28" s="82"/>
    </row>
    <row r="29" spans="2:85" s="41" customFormat="1" ht="18" customHeight="1">
      <c r="B29" s="417"/>
      <c r="C29" s="418"/>
      <c r="D29" s="418"/>
      <c r="E29" s="418"/>
      <c r="F29" s="419"/>
      <c r="G29" s="222"/>
      <c r="H29" s="223"/>
      <c r="I29" s="227"/>
      <c r="J29" s="228"/>
      <c r="K29" s="228"/>
      <c r="L29" s="228"/>
      <c r="M29" s="228"/>
      <c r="N29" s="228"/>
      <c r="O29" s="229"/>
      <c r="P29" s="231"/>
      <c r="Q29" s="223"/>
      <c r="R29" s="227"/>
      <c r="S29" s="228"/>
      <c r="T29" s="228"/>
      <c r="U29" s="228"/>
      <c r="V29" s="228"/>
      <c r="W29" s="228"/>
      <c r="X29" s="229"/>
      <c r="Y29" s="231"/>
      <c r="Z29" s="223"/>
      <c r="AA29" s="227"/>
      <c r="AB29" s="228"/>
      <c r="AC29" s="228"/>
      <c r="AD29" s="228"/>
      <c r="AE29" s="228"/>
      <c r="AF29" s="228"/>
      <c r="AG29" s="229"/>
      <c r="AH29" s="234"/>
      <c r="AI29" s="235"/>
      <c r="AJ29" s="239"/>
      <c r="AK29" s="240"/>
      <c r="AL29" s="240"/>
      <c r="AM29" s="240"/>
      <c r="AN29" s="240"/>
      <c r="AO29" s="240"/>
      <c r="AP29" s="241"/>
      <c r="AQ29" s="58">
        <v>10</v>
      </c>
      <c r="AR29" s="278"/>
      <c r="AS29" s="279"/>
      <c r="AT29" s="266"/>
      <c r="AU29" s="266"/>
      <c r="AV29" s="266"/>
      <c r="AW29" s="266"/>
      <c r="AX29" s="266"/>
      <c r="AY29" s="266"/>
      <c r="AZ29" s="266"/>
      <c r="BA29" s="279"/>
      <c r="BB29" s="279"/>
      <c r="BC29" s="266"/>
      <c r="BD29" s="266"/>
      <c r="BE29" s="266"/>
      <c r="BF29" s="266"/>
      <c r="BG29" s="266"/>
      <c r="BH29" s="266"/>
      <c r="BI29" s="266"/>
      <c r="BJ29" s="234"/>
      <c r="BK29" s="235"/>
      <c r="BL29" s="239"/>
      <c r="BM29" s="240"/>
      <c r="BN29" s="240"/>
      <c r="BO29" s="240"/>
      <c r="BP29" s="240"/>
      <c r="BQ29" s="240"/>
      <c r="BR29" s="240"/>
      <c r="BS29" s="251"/>
      <c r="BT29" s="255"/>
      <c r="BU29" s="251"/>
      <c r="BV29" s="252"/>
      <c r="BW29" s="252"/>
      <c r="BX29" s="252"/>
      <c r="BY29" s="252"/>
      <c r="BZ29" s="252"/>
      <c r="CA29" s="253"/>
      <c r="CC29" s="82"/>
      <c r="CD29" s="82"/>
      <c r="CE29" s="82"/>
      <c r="CF29" s="82"/>
      <c r="CG29" s="82"/>
    </row>
    <row r="30" spans="2:85" s="41" customFormat="1" ht="18" customHeight="1">
      <c r="B30" s="216" t="s">
        <v>4</v>
      </c>
      <c r="C30" s="217"/>
      <c r="D30" s="217"/>
      <c r="E30" s="218"/>
      <c r="F30" s="219"/>
      <c r="G30" s="220"/>
      <c r="H30" s="221"/>
      <c r="I30" s="224"/>
      <c r="J30" s="225"/>
      <c r="K30" s="225"/>
      <c r="L30" s="225"/>
      <c r="M30" s="225"/>
      <c r="N30" s="225"/>
      <c r="O30" s="226"/>
      <c r="P30" s="230"/>
      <c r="Q30" s="221"/>
      <c r="R30" s="224"/>
      <c r="S30" s="225"/>
      <c r="T30" s="225"/>
      <c r="U30" s="225"/>
      <c r="V30" s="225"/>
      <c r="W30" s="225"/>
      <c r="X30" s="226"/>
      <c r="Y30" s="230"/>
      <c r="Z30" s="221"/>
      <c r="AA30" s="224"/>
      <c r="AB30" s="225"/>
      <c r="AC30" s="225"/>
      <c r="AD30" s="225"/>
      <c r="AE30" s="225"/>
      <c r="AF30" s="225"/>
      <c r="AG30" s="226"/>
      <c r="AH30" s="232">
        <f>SUM(G30,P30,Y30)</f>
        <v>0</v>
      </c>
      <c r="AI30" s="233"/>
      <c r="AJ30" s="236">
        <f>SUM(I30,R30,AA30)</f>
        <v>0</v>
      </c>
      <c r="AK30" s="237"/>
      <c r="AL30" s="237"/>
      <c r="AM30" s="237"/>
      <c r="AN30" s="237"/>
      <c r="AO30" s="237"/>
      <c r="AP30" s="238"/>
      <c r="AQ30" s="58"/>
      <c r="AR30" s="220"/>
      <c r="AS30" s="221"/>
      <c r="AT30" s="224"/>
      <c r="AU30" s="225"/>
      <c r="AV30" s="225"/>
      <c r="AW30" s="225"/>
      <c r="AX30" s="225"/>
      <c r="AY30" s="225"/>
      <c r="AZ30" s="226"/>
      <c r="BA30" s="230"/>
      <c r="BB30" s="221"/>
      <c r="BC30" s="224"/>
      <c r="BD30" s="225"/>
      <c r="BE30" s="225"/>
      <c r="BF30" s="225"/>
      <c r="BG30" s="225"/>
      <c r="BH30" s="225"/>
      <c r="BI30" s="226"/>
      <c r="BJ30" s="232">
        <f>SUM(BA30,AR30)</f>
        <v>0</v>
      </c>
      <c r="BK30" s="233"/>
      <c r="BL30" s="236">
        <f>SUM(AT30,BC30)</f>
        <v>0</v>
      </c>
      <c r="BM30" s="237"/>
      <c r="BN30" s="237"/>
      <c r="BO30" s="237"/>
      <c r="BP30" s="237"/>
      <c r="BQ30" s="237"/>
      <c r="BR30" s="237"/>
      <c r="BS30" s="248"/>
      <c r="BT30" s="254"/>
      <c r="BU30" s="248"/>
      <c r="BV30" s="249"/>
      <c r="BW30" s="249"/>
      <c r="BX30" s="249"/>
      <c r="BY30" s="249"/>
      <c r="BZ30" s="249"/>
      <c r="CA30" s="250"/>
      <c r="CC30" s="82"/>
      <c r="CD30" s="82"/>
      <c r="CE30" s="82"/>
      <c r="CF30" s="82"/>
      <c r="CG30" s="82"/>
    </row>
    <row r="31" spans="2:85" s="41" customFormat="1" ht="18" customHeight="1">
      <c r="B31" s="216"/>
      <c r="C31" s="217"/>
      <c r="D31" s="217"/>
      <c r="E31" s="218"/>
      <c r="F31" s="219"/>
      <c r="G31" s="222"/>
      <c r="H31" s="223"/>
      <c r="I31" s="227"/>
      <c r="J31" s="228"/>
      <c r="K31" s="228"/>
      <c r="L31" s="228"/>
      <c r="M31" s="228"/>
      <c r="N31" s="228"/>
      <c r="O31" s="229"/>
      <c r="P31" s="231"/>
      <c r="Q31" s="223"/>
      <c r="R31" s="227"/>
      <c r="S31" s="228"/>
      <c r="T31" s="228"/>
      <c r="U31" s="228"/>
      <c r="V31" s="228"/>
      <c r="W31" s="228"/>
      <c r="X31" s="229"/>
      <c r="Y31" s="231"/>
      <c r="Z31" s="223"/>
      <c r="AA31" s="227"/>
      <c r="AB31" s="228"/>
      <c r="AC31" s="228"/>
      <c r="AD31" s="228"/>
      <c r="AE31" s="228"/>
      <c r="AF31" s="228"/>
      <c r="AG31" s="229"/>
      <c r="AH31" s="234"/>
      <c r="AI31" s="235"/>
      <c r="AJ31" s="239"/>
      <c r="AK31" s="240"/>
      <c r="AL31" s="240"/>
      <c r="AM31" s="240"/>
      <c r="AN31" s="240"/>
      <c r="AO31" s="240"/>
      <c r="AP31" s="241"/>
      <c r="AQ31" s="58">
        <v>11</v>
      </c>
      <c r="AR31" s="222"/>
      <c r="AS31" s="223"/>
      <c r="AT31" s="227"/>
      <c r="AU31" s="228"/>
      <c r="AV31" s="228"/>
      <c r="AW31" s="228"/>
      <c r="AX31" s="228"/>
      <c r="AY31" s="228"/>
      <c r="AZ31" s="229"/>
      <c r="BA31" s="231"/>
      <c r="BB31" s="223"/>
      <c r="BC31" s="227"/>
      <c r="BD31" s="228"/>
      <c r="BE31" s="228"/>
      <c r="BF31" s="228"/>
      <c r="BG31" s="228"/>
      <c r="BH31" s="228"/>
      <c r="BI31" s="229"/>
      <c r="BJ31" s="234"/>
      <c r="BK31" s="235"/>
      <c r="BL31" s="239"/>
      <c r="BM31" s="240"/>
      <c r="BN31" s="240"/>
      <c r="BO31" s="240"/>
      <c r="BP31" s="240"/>
      <c r="BQ31" s="240"/>
      <c r="BR31" s="240"/>
      <c r="BS31" s="251"/>
      <c r="BT31" s="255"/>
      <c r="BU31" s="251"/>
      <c r="BV31" s="252"/>
      <c r="BW31" s="252"/>
      <c r="BX31" s="252"/>
      <c r="BY31" s="252"/>
      <c r="BZ31" s="252"/>
      <c r="CA31" s="253"/>
      <c r="CC31" s="82"/>
      <c r="CD31" s="82"/>
      <c r="CE31" s="82"/>
      <c r="CF31" s="82"/>
      <c r="CG31" s="82"/>
    </row>
    <row r="32" spans="2:85" s="41" customFormat="1" ht="18" customHeight="1">
      <c r="B32" s="216" t="s">
        <v>5</v>
      </c>
      <c r="C32" s="217"/>
      <c r="D32" s="217"/>
      <c r="E32" s="218"/>
      <c r="F32" s="219"/>
      <c r="G32" s="220"/>
      <c r="H32" s="221"/>
      <c r="I32" s="224"/>
      <c r="J32" s="225"/>
      <c r="K32" s="225"/>
      <c r="L32" s="225"/>
      <c r="M32" s="225"/>
      <c r="N32" s="225"/>
      <c r="O32" s="226"/>
      <c r="P32" s="230"/>
      <c r="Q32" s="221"/>
      <c r="R32" s="224"/>
      <c r="S32" s="225"/>
      <c r="T32" s="225"/>
      <c r="U32" s="225"/>
      <c r="V32" s="225"/>
      <c r="W32" s="225"/>
      <c r="X32" s="226"/>
      <c r="Y32" s="230"/>
      <c r="Z32" s="221"/>
      <c r="AA32" s="224"/>
      <c r="AB32" s="225"/>
      <c r="AC32" s="225"/>
      <c r="AD32" s="225"/>
      <c r="AE32" s="225"/>
      <c r="AF32" s="225"/>
      <c r="AG32" s="226"/>
      <c r="AH32" s="232">
        <f>SUM(G32,P32,Y32)</f>
        <v>0</v>
      </c>
      <c r="AI32" s="233"/>
      <c r="AJ32" s="236">
        <f>SUM(I32,R32,AA32)</f>
        <v>0</v>
      </c>
      <c r="AK32" s="237"/>
      <c r="AL32" s="237"/>
      <c r="AM32" s="237"/>
      <c r="AN32" s="237"/>
      <c r="AO32" s="237"/>
      <c r="AP32" s="238"/>
      <c r="AQ32" s="58"/>
      <c r="AR32" s="220"/>
      <c r="AS32" s="221"/>
      <c r="AT32" s="224"/>
      <c r="AU32" s="225"/>
      <c r="AV32" s="225"/>
      <c r="AW32" s="225"/>
      <c r="AX32" s="225"/>
      <c r="AY32" s="225"/>
      <c r="AZ32" s="226"/>
      <c r="BA32" s="230"/>
      <c r="BB32" s="221"/>
      <c r="BC32" s="224"/>
      <c r="BD32" s="225"/>
      <c r="BE32" s="225"/>
      <c r="BF32" s="225"/>
      <c r="BG32" s="225"/>
      <c r="BH32" s="225"/>
      <c r="BI32" s="226"/>
      <c r="BJ32" s="232">
        <f>SUM(BA32,AR32)</f>
        <v>0</v>
      </c>
      <c r="BK32" s="233"/>
      <c r="BL32" s="236">
        <f>SUM(AT32,BC32)</f>
        <v>0</v>
      </c>
      <c r="BM32" s="237"/>
      <c r="BN32" s="237"/>
      <c r="BO32" s="237"/>
      <c r="BP32" s="237"/>
      <c r="BQ32" s="237"/>
      <c r="BR32" s="237"/>
      <c r="BS32" s="248"/>
      <c r="BT32" s="254"/>
      <c r="BU32" s="248"/>
      <c r="BV32" s="249"/>
      <c r="BW32" s="249"/>
      <c r="BX32" s="249"/>
      <c r="BY32" s="249"/>
      <c r="BZ32" s="249"/>
      <c r="CA32" s="250"/>
      <c r="CC32" s="82"/>
      <c r="CD32" s="82"/>
      <c r="CE32" s="82"/>
      <c r="CF32" s="82"/>
      <c r="CG32" s="82"/>
    </row>
    <row r="33" spans="2:85" s="41" customFormat="1" ht="18" customHeight="1">
      <c r="B33" s="216"/>
      <c r="C33" s="217"/>
      <c r="D33" s="217"/>
      <c r="E33" s="218"/>
      <c r="F33" s="219"/>
      <c r="G33" s="222"/>
      <c r="H33" s="223"/>
      <c r="I33" s="227"/>
      <c r="J33" s="228"/>
      <c r="K33" s="228"/>
      <c r="L33" s="228"/>
      <c r="M33" s="228"/>
      <c r="N33" s="228"/>
      <c r="O33" s="229"/>
      <c r="P33" s="231"/>
      <c r="Q33" s="223"/>
      <c r="R33" s="227"/>
      <c r="S33" s="228"/>
      <c r="T33" s="228"/>
      <c r="U33" s="228"/>
      <c r="V33" s="228"/>
      <c r="W33" s="228"/>
      <c r="X33" s="229"/>
      <c r="Y33" s="231"/>
      <c r="Z33" s="223"/>
      <c r="AA33" s="227"/>
      <c r="AB33" s="228"/>
      <c r="AC33" s="228"/>
      <c r="AD33" s="228"/>
      <c r="AE33" s="228"/>
      <c r="AF33" s="228"/>
      <c r="AG33" s="229"/>
      <c r="AH33" s="234"/>
      <c r="AI33" s="235"/>
      <c r="AJ33" s="239"/>
      <c r="AK33" s="240"/>
      <c r="AL33" s="240"/>
      <c r="AM33" s="240"/>
      <c r="AN33" s="240"/>
      <c r="AO33" s="240"/>
      <c r="AP33" s="241"/>
      <c r="AQ33" s="58">
        <v>12</v>
      </c>
      <c r="AR33" s="222"/>
      <c r="AS33" s="223"/>
      <c r="AT33" s="227"/>
      <c r="AU33" s="228"/>
      <c r="AV33" s="228"/>
      <c r="AW33" s="228"/>
      <c r="AX33" s="228"/>
      <c r="AY33" s="228"/>
      <c r="AZ33" s="229"/>
      <c r="BA33" s="231"/>
      <c r="BB33" s="223"/>
      <c r="BC33" s="227"/>
      <c r="BD33" s="228"/>
      <c r="BE33" s="228"/>
      <c r="BF33" s="228"/>
      <c r="BG33" s="228"/>
      <c r="BH33" s="228"/>
      <c r="BI33" s="229"/>
      <c r="BJ33" s="234"/>
      <c r="BK33" s="235"/>
      <c r="BL33" s="239"/>
      <c r="BM33" s="240"/>
      <c r="BN33" s="240"/>
      <c r="BO33" s="240"/>
      <c r="BP33" s="240"/>
      <c r="BQ33" s="240"/>
      <c r="BR33" s="240"/>
      <c r="BS33" s="251"/>
      <c r="BT33" s="255"/>
      <c r="BU33" s="251"/>
      <c r="BV33" s="252"/>
      <c r="BW33" s="252"/>
      <c r="BX33" s="252"/>
      <c r="BY33" s="252"/>
      <c r="BZ33" s="252"/>
      <c r="CA33" s="253"/>
      <c r="CC33" s="82"/>
      <c r="CD33" s="82"/>
      <c r="CE33" s="82"/>
      <c r="CF33" s="82"/>
      <c r="CG33" s="82"/>
    </row>
    <row r="34" spans="2:85" s="41" customFormat="1" ht="18" customHeight="1">
      <c r="B34" s="216" t="s">
        <v>78</v>
      </c>
      <c r="C34" s="217"/>
      <c r="D34" s="217"/>
      <c r="E34" s="280"/>
      <c r="F34" s="281"/>
      <c r="G34" s="220"/>
      <c r="H34" s="221"/>
      <c r="I34" s="224"/>
      <c r="J34" s="225"/>
      <c r="K34" s="225"/>
      <c r="L34" s="225"/>
      <c r="M34" s="225"/>
      <c r="N34" s="225"/>
      <c r="O34" s="226"/>
      <c r="P34" s="230"/>
      <c r="Q34" s="221"/>
      <c r="R34" s="224"/>
      <c r="S34" s="225"/>
      <c r="T34" s="225"/>
      <c r="U34" s="225"/>
      <c r="V34" s="225"/>
      <c r="W34" s="225"/>
      <c r="X34" s="226"/>
      <c r="Y34" s="230"/>
      <c r="Z34" s="221"/>
      <c r="AA34" s="224"/>
      <c r="AB34" s="225"/>
      <c r="AC34" s="225"/>
      <c r="AD34" s="225"/>
      <c r="AE34" s="225"/>
      <c r="AF34" s="225"/>
      <c r="AG34" s="226"/>
      <c r="AH34" s="232">
        <f>SUM(G34,P34,Y34)</f>
        <v>0</v>
      </c>
      <c r="AI34" s="233"/>
      <c r="AJ34" s="236">
        <f>SUM(I34,R34,AA34)</f>
        <v>0</v>
      </c>
      <c r="AK34" s="237"/>
      <c r="AL34" s="237"/>
      <c r="AM34" s="237"/>
      <c r="AN34" s="237"/>
      <c r="AO34" s="237"/>
      <c r="AP34" s="238"/>
      <c r="AQ34" s="58"/>
      <c r="AR34" s="220"/>
      <c r="AS34" s="221"/>
      <c r="AT34" s="224"/>
      <c r="AU34" s="225"/>
      <c r="AV34" s="225"/>
      <c r="AW34" s="225"/>
      <c r="AX34" s="225"/>
      <c r="AY34" s="225"/>
      <c r="AZ34" s="226"/>
      <c r="BA34" s="230"/>
      <c r="BB34" s="221"/>
      <c r="BC34" s="224"/>
      <c r="BD34" s="225"/>
      <c r="BE34" s="225"/>
      <c r="BF34" s="225"/>
      <c r="BG34" s="225"/>
      <c r="BH34" s="225"/>
      <c r="BI34" s="226"/>
      <c r="BJ34" s="232">
        <f>SUM(BA34,AR34)</f>
        <v>0</v>
      </c>
      <c r="BK34" s="233"/>
      <c r="BL34" s="236">
        <f>SUM(AT34,BC34)</f>
        <v>0</v>
      </c>
      <c r="BM34" s="237"/>
      <c r="BN34" s="237"/>
      <c r="BO34" s="237"/>
      <c r="BP34" s="237"/>
      <c r="BQ34" s="237"/>
      <c r="BR34" s="237"/>
      <c r="BS34" s="248"/>
      <c r="BT34" s="254"/>
      <c r="BU34" s="248"/>
      <c r="BV34" s="249"/>
      <c r="BW34" s="249"/>
      <c r="BX34" s="249"/>
      <c r="BY34" s="249"/>
      <c r="BZ34" s="249"/>
      <c r="CA34" s="250"/>
      <c r="CC34" s="82"/>
      <c r="CD34" s="82"/>
      <c r="CE34" s="82"/>
      <c r="CF34" s="82"/>
      <c r="CG34" s="82"/>
    </row>
    <row r="35" spans="2:85" s="41" customFormat="1" ht="18" customHeight="1">
      <c r="B35" s="282"/>
      <c r="C35" s="283"/>
      <c r="D35" s="283"/>
      <c r="E35" s="280"/>
      <c r="F35" s="281"/>
      <c r="G35" s="222"/>
      <c r="H35" s="223"/>
      <c r="I35" s="227"/>
      <c r="J35" s="228"/>
      <c r="K35" s="228"/>
      <c r="L35" s="228"/>
      <c r="M35" s="228"/>
      <c r="N35" s="228"/>
      <c r="O35" s="229"/>
      <c r="P35" s="231"/>
      <c r="Q35" s="223"/>
      <c r="R35" s="227"/>
      <c r="S35" s="228"/>
      <c r="T35" s="228"/>
      <c r="U35" s="228"/>
      <c r="V35" s="228"/>
      <c r="W35" s="228"/>
      <c r="X35" s="229"/>
      <c r="Y35" s="231"/>
      <c r="Z35" s="223"/>
      <c r="AA35" s="227"/>
      <c r="AB35" s="228"/>
      <c r="AC35" s="228"/>
      <c r="AD35" s="228"/>
      <c r="AE35" s="228"/>
      <c r="AF35" s="228"/>
      <c r="AG35" s="229"/>
      <c r="AH35" s="234"/>
      <c r="AI35" s="235"/>
      <c r="AJ35" s="239"/>
      <c r="AK35" s="240"/>
      <c r="AL35" s="240"/>
      <c r="AM35" s="240"/>
      <c r="AN35" s="240"/>
      <c r="AO35" s="240"/>
      <c r="AP35" s="241"/>
      <c r="AQ35" s="58">
        <v>1</v>
      </c>
      <c r="AR35" s="222"/>
      <c r="AS35" s="223"/>
      <c r="AT35" s="227"/>
      <c r="AU35" s="228"/>
      <c r="AV35" s="228"/>
      <c r="AW35" s="228"/>
      <c r="AX35" s="228"/>
      <c r="AY35" s="228"/>
      <c r="AZ35" s="229"/>
      <c r="BA35" s="231"/>
      <c r="BB35" s="223"/>
      <c r="BC35" s="227"/>
      <c r="BD35" s="228"/>
      <c r="BE35" s="228"/>
      <c r="BF35" s="228"/>
      <c r="BG35" s="228"/>
      <c r="BH35" s="228"/>
      <c r="BI35" s="229"/>
      <c r="BJ35" s="234"/>
      <c r="BK35" s="235"/>
      <c r="BL35" s="239"/>
      <c r="BM35" s="240"/>
      <c r="BN35" s="240"/>
      <c r="BO35" s="240"/>
      <c r="BP35" s="240"/>
      <c r="BQ35" s="240"/>
      <c r="BR35" s="240"/>
      <c r="BS35" s="251"/>
      <c r="BT35" s="255"/>
      <c r="BU35" s="251"/>
      <c r="BV35" s="252"/>
      <c r="BW35" s="252"/>
      <c r="BX35" s="252"/>
      <c r="BY35" s="252"/>
      <c r="BZ35" s="252"/>
      <c r="CA35" s="253"/>
      <c r="CC35" s="82"/>
      <c r="CD35" s="82"/>
      <c r="CE35" s="82"/>
      <c r="CF35" s="82"/>
      <c r="CG35" s="82"/>
    </row>
    <row r="36" spans="2:85" s="41" customFormat="1" ht="18" customHeight="1">
      <c r="B36" s="216" t="s">
        <v>6</v>
      </c>
      <c r="C36" s="217"/>
      <c r="D36" s="217"/>
      <c r="E36" s="218"/>
      <c r="F36" s="219"/>
      <c r="G36" s="220"/>
      <c r="H36" s="221"/>
      <c r="I36" s="224"/>
      <c r="J36" s="225"/>
      <c r="K36" s="225"/>
      <c r="L36" s="225"/>
      <c r="M36" s="225"/>
      <c r="N36" s="225"/>
      <c r="O36" s="226"/>
      <c r="P36" s="230"/>
      <c r="Q36" s="221"/>
      <c r="R36" s="224"/>
      <c r="S36" s="225"/>
      <c r="T36" s="225"/>
      <c r="U36" s="225"/>
      <c r="V36" s="225"/>
      <c r="W36" s="225"/>
      <c r="X36" s="226"/>
      <c r="Y36" s="230"/>
      <c r="Z36" s="221"/>
      <c r="AA36" s="224"/>
      <c r="AB36" s="225"/>
      <c r="AC36" s="225"/>
      <c r="AD36" s="225"/>
      <c r="AE36" s="225"/>
      <c r="AF36" s="225"/>
      <c r="AG36" s="226"/>
      <c r="AH36" s="232">
        <f>SUM(G36,P36,Y36)</f>
        <v>0</v>
      </c>
      <c r="AI36" s="233"/>
      <c r="AJ36" s="236">
        <f>SUM(I36,R36,AA36)</f>
        <v>0</v>
      </c>
      <c r="AK36" s="237"/>
      <c r="AL36" s="237"/>
      <c r="AM36" s="237"/>
      <c r="AN36" s="237"/>
      <c r="AO36" s="237"/>
      <c r="AP36" s="238"/>
      <c r="AQ36" s="58"/>
      <c r="AR36" s="220"/>
      <c r="AS36" s="221"/>
      <c r="AT36" s="224"/>
      <c r="AU36" s="225"/>
      <c r="AV36" s="225"/>
      <c r="AW36" s="225"/>
      <c r="AX36" s="225"/>
      <c r="AY36" s="225"/>
      <c r="AZ36" s="226"/>
      <c r="BA36" s="230"/>
      <c r="BB36" s="221"/>
      <c r="BC36" s="224"/>
      <c r="BD36" s="225"/>
      <c r="BE36" s="225"/>
      <c r="BF36" s="225"/>
      <c r="BG36" s="225"/>
      <c r="BH36" s="225"/>
      <c r="BI36" s="226"/>
      <c r="BJ36" s="232">
        <f>SUM(BA36,AR36)</f>
        <v>0</v>
      </c>
      <c r="BK36" s="233"/>
      <c r="BL36" s="236">
        <f>SUM(AT36,BC36)</f>
        <v>0</v>
      </c>
      <c r="BM36" s="237"/>
      <c r="BN36" s="237"/>
      <c r="BO36" s="237"/>
      <c r="BP36" s="237"/>
      <c r="BQ36" s="237"/>
      <c r="BR36" s="237"/>
      <c r="BS36" s="248"/>
      <c r="BT36" s="254"/>
      <c r="BU36" s="248"/>
      <c r="BV36" s="249"/>
      <c r="BW36" s="249"/>
      <c r="BX36" s="249"/>
      <c r="BY36" s="249"/>
      <c r="BZ36" s="249"/>
      <c r="CA36" s="250"/>
      <c r="CC36" s="82"/>
      <c r="CD36" s="82"/>
      <c r="CE36" s="82"/>
      <c r="CF36" s="82"/>
      <c r="CG36" s="82"/>
    </row>
    <row r="37" spans="2:85" s="41" customFormat="1" ht="18" customHeight="1">
      <c r="B37" s="216"/>
      <c r="C37" s="217"/>
      <c r="D37" s="217"/>
      <c r="E37" s="218"/>
      <c r="F37" s="219"/>
      <c r="G37" s="222"/>
      <c r="H37" s="223"/>
      <c r="I37" s="227"/>
      <c r="J37" s="228"/>
      <c r="K37" s="228"/>
      <c r="L37" s="228"/>
      <c r="M37" s="228"/>
      <c r="N37" s="228"/>
      <c r="O37" s="229"/>
      <c r="P37" s="231"/>
      <c r="Q37" s="223"/>
      <c r="R37" s="227"/>
      <c r="S37" s="228"/>
      <c r="T37" s="228"/>
      <c r="U37" s="228"/>
      <c r="V37" s="228"/>
      <c r="W37" s="228"/>
      <c r="X37" s="229"/>
      <c r="Y37" s="231"/>
      <c r="Z37" s="223"/>
      <c r="AA37" s="227"/>
      <c r="AB37" s="228"/>
      <c r="AC37" s="228"/>
      <c r="AD37" s="228"/>
      <c r="AE37" s="228"/>
      <c r="AF37" s="228"/>
      <c r="AG37" s="229"/>
      <c r="AH37" s="234"/>
      <c r="AI37" s="235"/>
      <c r="AJ37" s="239"/>
      <c r="AK37" s="240"/>
      <c r="AL37" s="240"/>
      <c r="AM37" s="240"/>
      <c r="AN37" s="240"/>
      <c r="AO37" s="240"/>
      <c r="AP37" s="241"/>
      <c r="AQ37" s="58">
        <v>2</v>
      </c>
      <c r="AR37" s="222"/>
      <c r="AS37" s="223"/>
      <c r="AT37" s="227"/>
      <c r="AU37" s="228"/>
      <c r="AV37" s="228"/>
      <c r="AW37" s="228"/>
      <c r="AX37" s="228"/>
      <c r="AY37" s="228"/>
      <c r="AZ37" s="229"/>
      <c r="BA37" s="231"/>
      <c r="BB37" s="223"/>
      <c r="BC37" s="227"/>
      <c r="BD37" s="228"/>
      <c r="BE37" s="228"/>
      <c r="BF37" s="228"/>
      <c r="BG37" s="228"/>
      <c r="BH37" s="228"/>
      <c r="BI37" s="229"/>
      <c r="BJ37" s="234"/>
      <c r="BK37" s="235"/>
      <c r="BL37" s="239"/>
      <c r="BM37" s="240"/>
      <c r="BN37" s="240"/>
      <c r="BO37" s="240"/>
      <c r="BP37" s="240"/>
      <c r="BQ37" s="240"/>
      <c r="BR37" s="240"/>
      <c r="BS37" s="251"/>
      <c r="BT37" s="255"/>
      <c r="BU37" s="251"/>
      <c r="BV37" s="252"/>
      <c r="BW37" s="252"/>
      <c r="BX37" s="252"/>
      <c r="BY37" s="252"/>
      <c r="BZ37" s="252"/>
      <c r="CA37" s="253"/>
      <c r="CC37" s="82"/>
      <c r="CD37" s="82"/>
      <c r="CE37" s="82"/>
      <c r="CF37" s="82"/>
      <c r="CG37" s="82"/>
    </row>
    <row r="38" spans="2:85" s="41" customFormat="1" ht="18" customHeight="1">
      <c r="B38" s="216" t="s">
        <v>7</v>
      </c>
      <c r="C38" s="217"/>
      <c r="D38" s="217"/>
      <c r="E38" s="218"/>
      <c r="F38" s="219"/>
      <c r="G38" s="220"/>
      <c r="H38" s="221"/>
      <c r="I38" s="224"/>
      <c r="J38" s="225"/>
      <c r="K38" s="225"/>
      <c r="L38" s="225"/>
      <c r="M38" s="225"/>
      <c r="N38" s="225"/>
      <c r="O38" s="226"/>
      <c r="P38" s="230"/>
      <c r="Q38" s="221"/>
      <c r="R38" s="224"/>
      <c r="S38" s="225"/>
      <c r="T38" s="225"/>
      <c r="U38" s="225"/>
      <c r="V38" s="225"/>
      <c r="W38" s="225"/>
      <c r="X38" s="226"/>
      <c r="Y38" s="230"/>
      <c r="Z38" s="221"/>
      <c r="AA38" s="224"/>
      <c r="AB38" s="225"/>
      <c r="AC38" s="225"/>
      <c r="AD38" s="225"/>
      <c r="AE38" s="225"/>
      <c r="AF38" s="225"/>
      <c r="AG38" s="226"/>
      <c r="AH38" s="232">
        <f>SUM(G38,P38,Y38)</f>
        <v>0</v>
      </c>
      <c r="AI38" s="233"/>
      <c r="AJ38" s="236">
        <f>SUM(I38,R38,AA38)</f>
        <v>0</v>
      </c>
      <c r="AK38" s="237"/>
      <c r="AL38" s="237"/>
      <c r="AM38" s="237"/>
      <c r="AN38" s="237"/>
      <c r="AO38" s="237"/>
      <c r="AP38" s="238"/>
      <c r="AQ38" s="58"/>
      <c r="AR38" s="220"/>
      <c r="AS38" s="221"/>
      <c r="AT38" s="224"/>
      <c r="AU38" s="225"/>
      <c r="AV38" s="225"/>
      <c r="AW38" s="225"/>
      <c r="AX38" s="225"/>
      <c r="AY38" s="225"/>
      <c r="AZ38" s="226"/>
      <c r="BA38" s="230"/>
      <c r="BB38" s="221"/>
      <c r="BC38" s="224"/>
      <c r="BD38" s="225"/>
      <c r="BE38" s="225"/>
      <c r="BF38" s="225"/>
      <c r="BG38" s="225"/>
      <c r="BH38" s="225"/>
      <c r="BI38" s="226"/>
      <c r="BJ38" s="232">
        <f>SUM(BA38,AR38)</f>
        <v>0</v>
      </c>
      <c r="BK38" s="233"/>
      <c r="BL38" s="236">
        <f>SUM(AT38,BC38)</f>
        <v>0</v>
      </c>
      <c r="BM38" s="237"/>
      <c r="BN38" s="237"/>
      <c r="BO38" s="237"/>
      <c r="BP38" s="237"/>
      <c r="BQ38" s="237"/>
      <c r="BR38" s="237"/>
      <c r="BS38" s="248"/>
      <c r="BT38" s="254"/>
      <c r="BU38" s="248"/>
      <c r="BV38" s="249"/>
      <c r="BW38" s="249"/>
      <c r="BX38" s="249"/>
      <c r="BY38" s="249"/>
      <c r="BZ38" s="249"/>
      <c r="CA38" s="250"/>
      <c r="CC38" s="82"/>
      <c r="CD38" s="82"/>
      <c r="CE38" s="82"/>
      <c r="CF38" s="82"/>
      <c r="CG38" s="82"/>
    </row>
    <row r="39" spans="2:85" s="41" customFormat="1" ht="18" customHeight="1">
      <c r="B39" s="284"/>
      <c r="C39" s="285"/>
      <c r="D39" s="285"/>
      <c r="E39" s="286"/>
      <c r="F39" s="287"/>
      <c r="G39" s="288"/>
      <c r="H39" s="261"/>
      <c r="I39" s="256"/>
      <c r="J39" s="257"/>
      <c r="K39" s="257"/>
      <c r="L39" s="257"/>
      <c r="M39" s="257"/>
      <c r="N39" s="257"/>
      <c r="O39" s="258"/>
      <c r="P39" s="260"/>
      <c r="Q39" s="261"/>
      <c r="R39" s="256"/>
      <c r="S39" s="257"/>
      <c r="T39" s="257"/>
      <c r="U39" s="257"/>
      <c r="V39" s="257"/>
      <c r="W39" s="257"/>
      <c r="X39" s="258"/>
      <c r="Y39" s="260"/>
      <c r="Z39" s="261"/>
      <c r="AA39" s="256"/>
      <c r="AB39" s="257"/>
      <c r="AC39" s="257"/>
      <c r="AD39" s="257"/>
      <c r="AE39" s="257"/>
      <c r="AF39" s="257"/>
      <c r="AG39" s="258"/>
      <c r="AH39" s="267"/>
      <c r="AI39" s="268"/>
      <c r="AJ39" s="269"/>
      <c r="AK39" s="289"/>
      <c r="AL39" s="289"/>
      <c r="AM39" s="289"/>
      <c r="AN39" s="289"/>
      <c r="AO39" s="289"/>
      <c r="AP39" s="275"/>
      <c r="AQ39" s="58">
        <v>3</v>
      </c>
      <c r="AR39" s="288"/>
      <c r="AS39" s="261"/>
      <c r="AT39" s="256"/>
      <c r="AU39" s="259"/>
      <c r="AV39" s="259"/>
      <c r="AW39" s="259"/>
      <c r="AX39" s="259"/>
      <c r="AY39" s="259"/>
      <c r="AZ39" s="258"/>
      <c r="BA39" s="260"/>
      <c r="BB39" s="261"/>
      <c r="BC39" s="256"/>
      <c r="BD39" s="259"/>
      <c r="BE39" s="259"/>
      <c r="BF39" s="259"/>
      <c r="BG39" s="259"/>
      <c r="BH39" s="259"/>
      <c r="BI39" s="258"/>
      <c r="BJ39" s="267"/>
      <c r="BK39" s="268"/>
      <c r="BL39" s="269"/>
      <c r="BM39" s="270"/>
      <c r="BN39" s="270"/>
      <c r="BO39" s="270"/>
      <c r="BP39" s="270"/>
      <c r="BQ39" s="270"/>
      <c r="BR39" s="270"/>
      <c r="BS39" s="271"/>
      <c r="BT39" s="272"/>
      <c r="BU39" s="271"/>
      <c r="BV39" s="273"/>
      <c r="BW39" s="273"/>
      <c r="BX39" s="273"/>
      <c r="BY39" s="273"/>
      <c r="BZ39" s="273"/>
      <c r="CA39" s="274"/>
      <c r="CC39" s="82"/>
      <c r="CD39" s="82"/>
      <c r="CE39" s="82"/>
      <c r="CF39" s="82"/>
      <c r="CG39" s="82"/>
    </row>
    <row r="40" spans="2:85" s="41" customFormat="1" ht="18" customHeight="1">
      <c r="B40" s="408" t="s">
        <v>74</v>
      </c>
      <c r="C40" s="404"/>
      <c r="D40" s="402" t="s">
        <v>75</v>
      </c>
      <c r="E40" s="404"/>
      <c r="F40" s="406" t="s">
        <v>76</v>
      </c>
      <c r="G40" s="294"/>
      <c r="H40" s="291"/>
      <c r="I40" s="224"/>
      <c r="J40" s="225"/>
      <c r="K40" s="225"/>
      <c r="L40" s="225"/>
      <c r="M40" s="225"/>
      <c r="N40" s="225"/>
      <c r="O40" s="226"/>
      <c r="P40" s="290"/>
      <c r="Q40" s="291"/>
      <c r="R40" s="224"/>
      <c r="S40" s="225"/>
      <c r="T40" s="225"/>
      <c r="U40" s="225"/>
      <c r="V40" s="225"/>
      <c r="W40" s="225"/>
      <c r="X40" s="226"/>
      <c r="Y40" s="290"/>
      <c r="Z40" s="291"/>
      <c r="AA40" s="224"/>
      <c r="AB40" s="225"/>
      <c r="AC40" s="225"/>
      <c r="AD40" s="225"/>
      <c r="AE40" s="225"/>
      <c r="AF40" s="225"/>
      <c r="AG40" s="226"/>
      <c r="AH40" s="248"/>
      <c r="AI40" s="254"/>
      <c r="AJ40" s="236">
        <f>SUM(I40,R40,AA40)</f>
        <v>0</v>
      </c>
      <c r="AK40" s="237"/>
      <c r="AL40" s="237"/>
      <c r="AM40" s="237"/>
      <c r="AN40" s="237"/>
      <c r="AO40" s="237"/>
      <c r="AP40" s="238"/>
      <c r="AQ40" s="58"/>
      <c r="AR40" s="294"/>
      <c r="AS40" s="291"/>
      <c r="AT40" s="224"/>
      <c r="AU40" s="225"/>
      <c r="AV40" s="225"/>
      <c r="AW40" s="225"/>
      <c r="AX40" s="225"/>
      <c r="AY40" s="225"/>
      <c r="AZ40" s="226"/>
      <c r="BA40" s="290"/>
      <c r="BB40" s="291"/>
      <c r="BC40" s="224"/>
      <c r="BD40" s="225"/>
      <c r="BE40" s="225"/>
      <c r="BF40" s="225"/>
      <c r="BG40" s="225"/>
      <c r="BH40" s="225"/>
      <c r="BI40" s="226"/>
      <c r="BJ40" s="327"/>
      <c r="BK40" s="328"/>
      <c r="BL40" s="236">
        <f>SUM(AT40,BC40)</f>
        <v>0</v>
      </c>
      <c r="BM40" s="237"/>
      <c r="BN40" s="237"/>
      <c r="BO40" s="237"/>
      <c r="BP40" s="237"/>
      <c r="BQ40" s="237"/>
      <c r="BR40" s="237"/>
      <c r="BS40" s="248"/>
      <c r="BT40" s="254"/>
      <c r="BU40" s="248"/>
      <c r="BV40" s="249"/>
      <c r="BW40" s="249"/>
      <c r="BX40" s="249"/>
      <c r="BY40" s="249"/>
      <c r="BZ40" s="249"/>
      <c r="CA40" s="250"/>
      <c r="CC40" s="82"/>
      <c r="CD40" s="82"/>
      <c r="CE40" s="82"/>
      <c r="CF40" s="82"/>
      <c r="CG40" s="82"/>
    </row>
    <row r="41" spans="2:85" s="41" customFormat="1" ht="18" customHeight="1">
      <c r="B41" s="409"/>
      <c r="C41" s="405"/>
      <c r="D41" s="403"/>
      <c r="E41" s="405"/>
      <c r="F41" s="407"/>
      <c r="G41" s="298"/>
      <c r="H41" s="293"/>
      <c r="I41" s="227"/>
      <c r="J41" s="228"/>
      <c r="K41" s="228"/>
      <c r="L41" s="228"/>
      <c r="M41" s="228"/>
      <c r="N41" s="228"/>
      <c r="O41" s="229"/>
      <c r="P41" s="292"/>
      <c r="Q41" s="293"/>
      <c r="R41" s="227"/>
      <c r="S41" s="228"/>
      <c r="T41" s="228"/>
      <c r="U41" s="228"/>
      <c r="V41" s="228"/>
      <c r="W41" s="228"/>
      <c r="X41" s="229"/>
      <c r="Y41" s="292"/>
      <c r="Z41" s="293"/>
      <c r="AA41" s="227"/>
      <c r="AB41" s="228"/>
      <c r="AC41" s="228"/>
      <c r="AD41" s="228"/>
      <c r="AE41" s="228"/>
      <c r="AF41" s="228"/>
      <c r="AG41" s="229"/>
      <c r="AH41" s="271"/>
      <c r="AI41" s="272"/>
      <c r="AJ41" s="239"/>
      <c r="AK41" s="240"/>
      <c r="AL41" s="240"/>
      <c r="AM41" s="240"/>
      <c r="AN41" s="240"/>
      <c r="AO41" s="240"/>
      <c r="AP41" s="241"/>
      <c r="AQ41" s="58"/>
      <c r="AR41" s="298"/>
      <c r="AS41" s="293"/>
      <c r="AT41" s="227"/>
      <c r="AU41" s="228"/>
      <c r="AV41" s="228"/>
      <c r="AW41" s="228"/>
      <c r="AX41" s="228"/>
      <c r="AY41" s="228"/>
      <c r="AZ41" s="229"/>
      <c r="BA41" s="292"/>
      <c r="BB41" s="293"/>
      <c r="BC41" s="227"/>
      <c r="BD41" s="228"/>
      <c r="BE41" s="228"/>
      <c r="BF41" s="228"/>
      <c r="BG41" s="228"/>
      <c r="BH41" s="228"/>
      <c r="BI41" s="229"/>
      <c r="BJ41" s="329"/>
      <c r="BK41" s="330"/>
      <c r="BL41" s="239"/>
      <c r="BM41" s="240"/>
      <c r="BN41" s="240"/>
      <c r="BO41" s="240"/>
      <c r="BP41" s="240"/>
      <c r="BQ41" s="240"/>
      <c r="BR41" s="240"/>
      <c r="BS41" s="271"/>
      <c r="BT41" s="272"/>
      <c r="BU41" s="251"/>
      <c r="BV41" s="252"/>
      <c r="BW41" s="252"/>
      <c r="BX41" s="252"/>
      <c r="BY41" s="252"/>
      <c r="BZ41" s="252"/>
      <c r="CA41" s="253"/>
      <c r="CC41" s="82"/>
      <c r="CD41" s="82"/>
      <c r="CE41" s="82"/>
      <c r="CF41" s="82"/>
      <c r="CG41" s="82"/>
    </row>
    <row r="42" spans="2:85" s="41" customFormat="1" ht="18" customHeight="1">
      <c r="B42" s="408" t="s">
        <v>74</v>
      </c>
      <c r="C42" s="404"/>
      <c r="D42" s="402" t="s">
        <v>75</v>
      </c>
      <c r="E42" s="404"/>
      <c r="F42" s="406" t="s">
        <v>76</v>
      </c>
      <c r="G42" s="294"/>
      <c r="H42" s="291"/>
      <c r="I42" s="224"/>
      <c r="J42" s="225"/>
      <c r="K42" s="225"/>
      <c r="L42" s="225"/>
      <c r="M42" s="225"/>
      <c r="N42" s="225"/>
      <c r="O42" s="226"/>
      <c r="P42" s="290"/>
      <c r="Q42" s="291"/>
      <c r="R42" s="224"/>
      <c r="S42" s="225"/>
      <c r="T42" s="225"/>
      <c r="U42" s="225"/>
      <c r="V42" s="225"/>
      <c r="W42" s="225"/>
      <c r="X42" s="226"/>
      <c r="Y42" s="290"/>
      <c r="Z42" s="291"/>
      <c r="AA42" s="224"/>
      <c r="AB42" s="225"/>
      <c r="AC42" s="225"/>
      <c r="AD42" s="225"/>
      <c r="AE42" s="225"/>
      <c r="AF42" s="225"/>
      <c r="AG42" s="226"/>
      <c r="AH42" s="271"/>
      <c r="AI42" s="272"/>
      <c r="AJ42" s="236">
        <f>SUM(I42,R42,AA42)</f>
        <v>0</v>
      </c>
      <c r="AK42" s="237"/>
      <c r="AL42" s="237"/>
      <c r="AM42" s="237"/>
      <c r="AN42" s="237"/>
      <c r="AO42" s="237"/>
      <c r="AP42" s="238"/>
      <c r="AQ42" s="58"/>
      <c r="AR42" s="294"/>
      <c r="AS42" s="291"/>
      <c r="AT42" s="224"/>
      <c r="AU42" s="225"/>
      <c r="AV42" s="225"/>
      <c r="AW42" s="225"/>
      <c r="AX42" s="225"/>
      <c r="AY42" s="225"/>
      <c r="AZ42" s="226"/>
      <c r="BA42" s="290"/>
      <c r="BB42" s="291"/>
      <c r="BC42" s="224"/>
      <c r="BD42" s="225"/>
      <c r="BE42" s="225"/>
      <c r="BF42" s="225"/>
      <c r="BG42" s="225"/>
      <c r="BH42" s="225"/>
      <c r="BI42" s="226"/>
      <c r="BJ42" s="329"/>
      <c r="BK42" s="330"/>
      <c r="BL42" s="236">
        <f>SUM(AT42,BC42)</f>
        <v>0</v>
      </c>
      <c r="BM42" s="237"/>
      <c r="BN42" s="237"/>
      <c r="BO42" s="237"/>
      <c r="BP42" s="237"/>
      <c r="BQ42" s="237"/>
      <c r="BR42" s="237"/>
      <c r="BS42" s="333"/>
      <c r="BT42" s="334"/>
      <c r="BU42" s="248"/>
      <c r="BV42" s="249"/>
      <c r="BW42" s="249"/>
      <c r="BX42" s="249"/>
      <c r="BY42" s="249"/>
      <c r="BZ42" s="249"/>
      <c r="CA42" s="250"/>
      <c r="CC42" s="82"/>
      <c r="CD42" s="82"/>
      <c r="CE42" s="82"/>
      <c r="CF42" s="82"/>
      <c r="CG42" s="82"/>
    </row>
    <row r="43" spans="2:85" s="41" customFormat="1" ht="18" customHeight="1">
      <c r="B43" s="409"/>
      <c r="C43" s="405"/>
      <c r="D43" s="403"/>
      <c r="E43" s="405"/>
      <c r="F43" s="407"/>
      <c r="G43" s="295"/>
      <c r="H43" s="296"/>
      <c r="I43" s="256"/>
      <c r="J43" s="259"/>
      <c r="K43" s="259"/>
      <c r="L43" s="259"/>
      <c r="M43" s="259"/>
      <c r="N43" s="259"/>
      <c r="O43" s="258"/>
      <c r="P43" s="297"/>
      <c r="Q43" s="296"/>
      <c r="R43" s="256"/>
      <c r="S43" s="259"/>
      <c r="T43" s="259"/>
      <c r="U43" s="259"/>
      <c r="V43" s="259"/>
      <c r="W43" s="259"/>
      <c r="X43" s="258"/>
      <c r="Y43" s="297"/>
      <c r="Z43" s="296"/>
      <c r="AA43" s="256"/>
      <c r="AB43" s="259"/>
      <c r="AC43" s="259"/>
      <c r="AD43" s="259"/>
      <c r="AE43" s="259"/>
      <c r="AF43" s="259"/>
      <c r="AG43" s="258"/>
      <c r="AH43" s="271"/>
      <c r="AI43" s="272"/>
      <c r="AJ43" s="269"/>
      <c r="AK43" s="270"/>
      <c r="AL43" s="270"/>
      <c r="AM43" s="270"/>
      <c r="AN43" s="270"/>
      <c r="AO43" s="270"/>
      <c r="AP43" s="275"/>
      <c r="AQ43" s="58"/>
      <c r="AR43" s="295"/>
      <c r="AS43" s="296"/>
      <c r="AT43" s="256"/>
      <c r="AU43" s="259"/>
      <c r="AV43" s="259"/>
      <c r="AW43" s="259"/>
      <c r="AX43" s="259"/>
      <c r="AY43" s="259"/>
      <c r="AZ43" s="258"/>
      <c r="BA43" s="297"/>
      <c r="BB43" s="296"/>
      <c r="BC43" s="256"/>
      <c r="BD43" s="259"/>
      <c r="BE43" s="259"/>
      <c r="BF43" s="259"/>
      <c r="BG43" s="259"/>
      <c r="BH43" s="259"/>
      <c r="BI43" s="258"/>
      <c r="BJ43" s="329"/>
      <c r="BK43" s="330"/>
      <c r="BL43" s="269"/>
      <c r="BM43" s="270"/>
      <c r="BN43" s="270"/>
      <c r="BO43" s="270"/>
      <c r="BP43" s="270"/>
      <c r="BQ43" s="270"/>
      <c r="BR43" s="270"/>
      <c r="BS43" s="333"/>
      <c r="BT43" s="334"/>
      <c r="BU43" s="271"/>
      <c r="BV43" s="273"/>
      <c r="BW43" s="273"/>
      <c r="BX43" s="273"/>
      <c r="BY43" s="273"/>
      <c r="BZ43" s="273"/>
      <c r="CA43" s="274"/>
      <c r="CC43" s="82"/>
      <c r="CD43" s="82"/>
      <c r="CE43" s="82"/>
      <c r="CF43" s="82"/>
      <c r="CG43" s="82"/>
    </row>
    <row r="44" spans="2:85" s="41" customFormat="1" ht="18" customHeight="1">
      <c r="B44" s="408" t="s">
        <v>74</v>
      </c>
      <c r="C44" s="404"/>
      <c r="D44" s="402" t="s">
        <v>75</v>
      </c>
      <c r="E44" s="404"/>
      <c r="F44" s="406" t="s">
        <v>76</v>
      </c>
      <c r="G44" s="294"/>
      <c r="H44" s="291"/>
      <c r="I44" s="224"/>
      <c r="J44" s="225"/>
      <c r="K44" s="225"/>
      <c r="L44" s="225"/>
      <c r="M44" s="225"/>
      <c r="N44" s="225"/>
      <c r="O44" s="226"/>
      <c r="P44" s="290"/>
      <c r="Q44" s="291"/>
      <c r="R44" s="224"/>
      <c r="S44" s="225"/>
      <c r="T44" s="225"/>
      <c r="U44" s="225"/>
      <c r="V44" s="225"/>
      <c r="W44" s="225"/>
      <c r="X44" s="226"/>
      <c r="Y44" s="290"/>
      <c r="Z44" s="291"/>
      <c r="AA44" s="224"/>
      <c r="AB44" s="225"/>
      <c r="AC44" s="225"/>
      <c r="AD44" s="225"/>
      <c r="AE44" s="225"/>
      <c r="AF44" s="225"/>
      <c r="AG44" s="226"/>
      <c r="AH44" s="271"/>
      <c r="AI44" s="272"/>
      <c r="AJ44" s="236">
        <f>SUM(I44,R44,AA44)</f>
        <v>0</v>
      </c>
      <c r="AK44" s="237"/>
      <c r="AL44" s="237"/>
      <c r="AM44" s="237"/>
      <c r="AN44" s="237"/>
      <c r="AO44" s="237"/>
      <c r="AP44" s="238"/>
      <c r="AQ44" s="58"/>
      <c r="AR44" s="294"/>
      <c r="AS44" s="291"/>
      <c r="AT44" s="224"/>
      <c r="AU44" s="225"/>
      <c r="AV44" s="225"/>
      <c r="AW44" s="225"/>
      <c r="AX44" s="225"/>
      <c r="AY44" s="225"/>
      <c r="AZ44" s="226"/>
      <c r="BA44" s="290"/>
      <c r="BB44" s="291"/>
      <c r="BC44" s="224"/>
      <c r="BD44" s="225"/>
      <c r="BE44" s="225"/>
      <c r="BF44" s="225"/>
      <c r="BG44" s="225"/>
      <c r="BH44" s="225"/>
      <c r="BI44" s="226"/>
      <c r="BJ44" s="329"/>
      <c r="BK44" s="330"/>
      <c r="BL44" s="236">
        <f>SUM(AT44,BC44)</f>
        <v>0</v>
      </c>
      <c r="BM44" s="237"/>
      <c r="BN44" s="237"/>
      <c r="BO44" s="237"/>
      <c r="BP44" s="237"/>
      <c r="BQ44" s="237"/>
      <c r="BR44" s="237"/>
      <c r="BS44" s="335"/>
      <c r="BT44" s="336"/>
      <c r="BU44" s="319"/>
      <c r="BV44" s="320"/>
      <c r="BW44" s="320"/>
      <c r="BX44" s="320"/>
      <c r="BY44" s="320"/>
      <c r="BZ44" s="320"/>
      <c r="CA44" s="321"/>
      <c r="CC44" s="82"/>
      <c r="CD44" s="82"/>
      <c r="CE44" s="82"/>
      <c r="CF44" s="82"/>
      <c r="CG44" s="82"/>
    </row>
    <row r="45" spans="2:85" s="41" customFormat="1" ht="18" customHeight="1" thickBot="1">
      <c r="B45" s="409"/>
      <c r="C45" s="410"/>
      <c r="D45" s="403"/>
      <c r="E45" s="405"/>
      <c r="F45" s="407"/>
      <c r="G45" s="312"/>
      <c r="H45" s="313"/>
      <c r="I45" s="314"/>
      <c r="J45" s="315"/>
      <c r="K45" s="315"/>
      <c r="L45" s="315"/>
      <c r="M45" s="315"/>
      <c r="N45" s="315"/>
      <c r="O45" s="316"/>
      <c r="P45" s="339"/>
      <c r="Q45" s="313"/>
      <c r="R45" s="314"/>
      <c r="S45" s="315"/>
      <c r="T45" s="315"/>
      <c r="U45" s="315"/>
      <c r="V45" s="315"/>
      <c r="W45" s="315"/>
      <c r="X45" s="316"/>
      <c r="Y45" s="339"/>
      <c r="Z45" s="313"/>
      <c r="AA45" s="314"/>
      <c r="AB45" s="315"/>
      <c r="AC45" s="315"/>
      <c r="AD45" s="315"/>
      <c r="AE45" s="315"/>
      <c r="AF45" s="315"/>
      <c r="AG45" s="316"/>
      <c r="AH45" s="325"/>
      <c r="AI45" s="326"/>
      <c r="AJ45" s="317"/>
      <c r="AK45" s="318"/>
      <c r="AL45" s="318"/>
      <c r="AM45" s="318"/>
      <c r="AN45" s="318"/>
      <c r="AO45" s="318"/>
      <c r="AP45" s="340"/>
      <c r="AQ45" s="58"/>
      <c r="AR45" s="312"/>
      <c r="AS45" s="313"/>
      <c r="AT45" s="314"/>
      <c r="AU45" s="315"/>
      <c r="AV45" s="315"/>
      <c r="AW45" s="315"/>
      <c r="AX45" s="315"/>
      <c r="AY45" s="315"/>
      <c r="AZ45" s="316"/>
      <c r="BA45" s="339"/>
      <c r="BB45" s="313"/>
      <c r="BC45" s="314"/>
      <c r="BD45" s="315"/>
      <c r="BE45" s="315"/>
      <c r="BF45" s="315"/>
      <c r="BG45" s="315"/>
      <c r="BH45" s="315"/>
      <c r="BI45" s="316"/>
      <c r="BJ45" s="331"/>
      <c r="BK45" s="332"/>
      <c r="BL45" s="317"/>
      <c r="BM45" s="318"/>
      <c r="BN45" s="318"/>
      <c r="BO45" s="318"/>
      <c r="BP45" s="318"/>
      <c r="BQ45" s="318"/>
      <c r="BR45" s="318"/>
      <c r="BS45" s="337"/>
      <c r="BT45" s="338"/>
      <c r="BU45" s="322"/>
      <c r="BV45" s="323"/>
      <c r="BW45" s="323"/>
      <c r="BX45" s="323"/>
      <c r="BY45" s="323"/>
      <c r="BZ45" s="323"/>
      <c r="CA45" s="324"/>
      <c r="CC45" s="82"/>
      <c r="CD45" s="82"/>
      <c r="CE45" s="82"/>
      <c r="CF45" s="82"/>
      <c r="CG45" s="82"/>
    </row>
    <row r="46" spans="2:85" s="41" customFormat="1" ht="43.85" customHeight="1" thickTop="1" thickBot="1">
      <c r="B46" s="348" t="s">
        <v>72</v>
      </c>
      <c r="C46" s="349"/>
      <c r="D46" s="349"/>
      <c r="E46" s="349"/>
      <c r="F46" s="350"/>
      <c r="G46" s="351"/>
      <c r="H46" s="300"/>
      <c r="I46" s="307">
        <f>SUM(I16:O45)</f>
        <v>0</v>
      </c>
      <c r="J46" s="308"/>
      <c r="K46" s="308"/>
      <c r="L46" s="308"/>
      <c r="M46" s="308"/>
      <c r="N46" s="308"/>
      <c r="O46" s="309"/>
      <c r="P46" s="299"/>
      <c r="Q46" s="300"/>
      <c r="R46" s="307">
        <f>SUM(R16:X45)</f>
        <v>0</v>
      </c>
      <c r="S46" s="308"/>
      <c r="T46" s="308"/>
      <c r="U46" s="308"/>
      <c r="V46" s="308"/>
      <c r="W46" s="308"/>
      <c r="X46" s="309"/>
      <c r="Y46" s="299"/>
      <c r="Z46" s="300"/>
      <c r="AA46" s="307">
        <f>SUM(AA16:AG45)</f>
        <v>0</v>
      </c>
      <c r="AB46" s="308"/>
      <c r="AC46" s="308"/>
      <c r="AD46" s="308"/>
      <c r="AE46" s="308"/>
      <c r="AF46" s="308"/>
      <c r="AG46" s="309"/>
      <c r="AH46" s="299"/>
      <c r="AI46" s="300"/>
      <c r="AJ46" s="301">
        <f>SUM(I46,R46,AA46)</f>
        <v>0</v>
      </c>
      <c r="AK46" s="302"/>
      <c r="AL46" s="302"/>
      <c r="AM46" s="302"/>
      <c r="AN46" s="302"/>
      <c r="AO46" s="302"/>
      <c r="AP46" s="345"/>
      <c r="AQ46" s="81"/>
      <c r="AR46" s="346"/>
      <c r="AS46" s="347"/>
      <c r="AT46" s="307">
        <f>SUM(AT16:AZ45)</f>
        <v>0</v>
      </c>
      <c r="AU46" s="308"/>
      <c r="AV46" s="308"/>
      <c r="AW46" s="308"/>
      <c r="AX46" s="308"/>
      <c r="AY46" s="308"/>
      <c r="AZ46" s="309"/>
      <c r="BA46" s="310"/>
      <c r="BB46" s="311"/>
      <c r="BC46" s="307">
        <f>SUM(BC16:BI45)</f>
        <v>0</v>
      </c>
      <c r="BD46" s="308"/>
      <c r="BE46" s="308"/>
      <c r="BF46" s="308"/>
      <c r="BG46" s="308"/>
      <c r="BH46" s="308"/>
      <c r="BI46" s="309"/>
      <c r="BJ46" s="299"/>
      <c r="BK46" s="300"/>
      <c r="BL46" s="301">
        <f>SUM(BL16:BR45)</f>
        <v>0</v>
      </c>
      <c r="BM46" s="302"/>
      <c r="BN46" s="302"/>
      <c r="BO46" s="302"/>
      <c r="BP46" s="302"/>
      <c r="BQ46" s="302"/>
      <c r="BR46" s="302"/>
      <c r="BS46" s="303"/>
      <c r="BT46" s="304"/>
      <c r="BU46" s="299"/>
      <c r="BV46" s="305"/>
      <c r="BW46" s="305"/>
      <c r="BX46" s="305"/>
      <c r="BY46" s="305"/>
      <c r="BZ46" s="305"/>
      <c r="CA46" s="306"/>
      <c r="CC46" s="82"/>
      <c r="CD46" s="82"/>
      <c r="CE46" s="82"/>
      <c r="CF46" s="82"/>
      <c r="CG46" s="82"/>
    </row>
    <row r="47" spans="2:85" s="41" customFormat="1" ht="30" customHeight="1" thickTop="1" thickBot="1">
      <c r="B47" s="341"/>
      <c r="C47" s="342"/>
      <c r="D47" s="342"/>
      <c r="E47" s="342"/>
      <c r="F47" s="343"/>
      <c r="G47" s="344"/>
      <c r="H47" s="334"/>
      <c r="I47" s="271"/>
      <c r="J47" s="273"/>
      <c r="K47" s="273"/>
      <c r="L47" s="273"/>
      <c r="M47" s="273"/>
      <c r="N47" s="273"/>
      <c r="O47" s="272"/>
      <c r="P47" s="271"/>
      <c r="Q47" s="334"/>
      <c r="R47" s="271"/>
      <c r="S47" s="273"/>
      <c r="T47" s="273"/>
      <c r="U47" s="273"/>
      <c r="V47" s="273"/>
      <c r="W47" s="273"/>
      <c r="X47" s="272"/>
      <c r="Y47" s="271"/>
      <c r="Z47" s="334"/>
      <c r="AA47" s="271"/>
      <c r="AB47" s="273"/>
      <c r="AC47" s="273"/>
      <c r="AD47" s="273"/>
      <c r="AE47" s="273"/>
      <c r="AF47" s="273"/>
      <c r="AG47" s="272"/>
      <c r="AH47" s="367">
        <f>TRUNC(AVERAGE(AH16:AI39))</f>
        <v>0</v>
      </c>
      <c r="AI47" s="368"/>
      <c r="AJ47" s="361">
        <f>ROUNDDOWN(AJ46,-3)/1000</f>
        <v>0</v>
      </c>
      <c r="AK47" s="362"/>
      <c r="AL47" s="362"/>
      <c r="AM47" s="362"/>
      <c r="AN47" s="362"/>
      <c r="AO47" s="363"/>
      <c r="AP47" s="369"/>
      <c r="AQ47" s="58"/>
      <c r="AR47" s="370"/>
      <c r="AS47" s="356"/>
      <c r="AT47" s="355"/>
      <c r="AU47" s="357"/>
      <c r="AV47" s="357"/>
      <c r="AW47" s="357"/>
      <c r="AX47" s="357"/>
      <c r="AY47" s="357"/>
      <c r="AZ47" s="358"/>
      <c r="BA47" s="355"/>
      <c r="BB47" s="356"/>
      <c r="BC47" s="355"/>
      <c r="BD47" s="357"/>
      <c r="BE47" s="357"/>
      <c r="BF47" s="357"/>
      <c r="BG47" s="357"/>
      <c r="BH47" s="357"/>
      <c r="BI47" s="358"/>
      <c r="BJ47" s="359">
        <f>TRUNC(AVERAGE(BJ16:BK39))</f>
        <v>0</v>
      </c>
      <c r="BK47" s="360"/>
      <c r="BL47" s="361">
        <f>ROUNDDOWN(BL46,-3)/1000</f>
        <v>0</v>
      </c>
      <c r="BM47" s="362"/>
      <c r="BN47" s="362"/>
      <c r="BO47" s="362"/>
      <c r="BP47" s="362"/>
      <c r="BQ47" s="363"/>
      <c r="BR47" s="364"/>
      <c r="BS47" s="365"/>
      <c r="BT47" s="366"/>
      <c r="BU47" s="352"/>
      <c r="BV47" s="353"/>
      <c r="BW47" s="353"/>
      <c r="BX47" s="353"/>
      <c r="BY47" s="353"/>
      <c r="BZ47" s="353"/>
      <c r="CA47" s="354"/>
      <c r="CC47" s="82"/>
      <c r="CD47" s="82"/>
      <c r="CE47" s="82"/>
      <c r="CF47" s="82"/>
      <c r="CG47" s="82"/>
    </row>
    <row r="48" spans="2:85" s="41" customFormat="1" ht="4.5" customHeight="1">
      <c r="B48" s="53"/>
      <c r="C48" s="53"/>
      <c r="D48" s="53"/>
      <c r="E48" s="53"/>
      <c r="F48" s="53"/>
      <c r="G48" s="69"/>
      <c r="H48" s="70"/>
      <c r="I48" s="63"/>
      <c r="J48" s="63"/>
      <c r="K48" s="63"/>
      <c r="L48" s="63"/>
      <c r="M48" s="63"/>
      <c r="N48" s="63"/>
      <c r="O48" s="63"/>
      <c r="P48" s="70"/>
      <c r="Q48" s="70"/>
      <c r="R48" s="63"/>
      <c r="S48" s="63"/>
      <c r="T48" s="63"/>
      <c r="U48" s="63"/>
      <c r="V48" s="63"/>
      <c r="W48" s="63"/>
      <c r="X48" s="63"/>
      <c r="Y48" s="70"/>
      <c r="Z48" s="70"/>
      <c r="AA48" s="63"/>
      <c r="AB48" s="63"/>
      <c r="AC48" s="63"/>
      <c r="AD48" s="63"/>
      <c r="AE48" s="63"/>
      <c r="AF48" s="63"/>
      <c r="AG48" s="63"/>
      <c r="AH48" s="62"/>
      <c r="AI48" s="62"/>
      <c r="AJ48" s="63"/>
      <c r="AK48" s="63"/>
      <c r="AL48" s="63"/>
      <c r="AM48" s="63"/>
      <c r="AN48" s="63"/>
      <c r="AO48" s="63"/>
      <c r="AP48" s="63"/>
      <c r="AQ48" s="58"/>
      <c r="AR48" s="68"/>
      <c r="AS48" s="68"/>
      <c r="AT48" s="65"/>
      <c r="AU48" s="65"/>
      <c r="AV48" s="65"/>
      <c r="AW48" s="65"/>
      <c r="AX48" s="65"/>
      <c r="AY48" s="65"/>
      <c r="AZ48" s="65"/>
      <c r="BA48" s="68"/>
      <c r="BB48" s="68"/>
      <c r="BC48" s="65"/>
      <c r="BD48" s="65"/>
      <c r="BE48" s="65"/>
      <c r="BF48" s="65"/>
      <c r="BG48" s="65"/>
      <c r="BH48" s="65"/>
      <c r="BI48" s="65"/>
      <c r="BJ48" s="64"/>
      <c r="BK48" s="64"/>
      <c r="BL48" s="65"/>
      <c r="BM48" s="65"/>
      <c r="BN48" s="65"/>
      <c r="BO48" s="65"/>
      <c r="BP48" s="65"/>
      <c r="BQ48" s="65"/>
      <c r="BR48" s="65"/>
      <c r="BS48" s="66"/>
      <c r="BT48" s="66"/>
      <c r="BU48" s="67"/>
      <c r="BV48" s="67"/>
      <c r="BW48" s="67"/>
      <c r="BX48" s="67"/>
      <c r="BY48" s="67"/>
      <c r="BZ48" s="67"/>
      <c r="CA48" s="67"/>
      <c r="CB48" s="23"/>
      <c r="CC48" s="82"/>
      <c r="CD48" s="82"/>
      <c r="CE48" s="82"/>
      <c r="CF48" s="82"/>
      <c r="CG48" s="82"/>
    </row>
    <row r="49" spans="2:84" ht="24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80"/>
      <c r="AP49" s="8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2:84" ht="15" customHeight="1">
      <c r="B50" s="372" t="s">
        <v>40</v>
      </c>
      <c r="C50" s="73"/>
      <c r="D50" s="372" t="s">
        <v>38</v>
      </c>
      <c r="E50" s="372"/>
      <c r="F50" s="372"/>
      <c r="G50" s="372"/>
      <c r="H50" s="372"/>
      <c r="I50" s="372"/>
      <c r="J50" s="372"/>
      <c r="K50" s="372"/>
      <c r="L50" s="372" t="s">
        <v>41</v>
      </c>
      <c r="M50" s="372"/>
      <c r="N50" s="372"/>
      <c r="O50" s="372"/>
      <c r="P50" s="371" t="s">
        <v>39</v>
      </c>
      <c r="Q50" s="371"/>
      <c r="R50" s="372" t="s">
        <v>42</v>
      </c>
      <c r="S50" s="372"/>
      <c r="T50" s="372"/>
      <c r="U50" s="374"/>
      <c r="V50" s="375" t="s">
        <v>40</v>
      </c>
      <c r="W50" s="372" t="s">
        <v>38</v>
      </c>
      <c r="X50" s="372"/>
      <c r="Y50" s="372"/>
      <c r="Z50" s="372"/>
      <c r="AA50" s="372"/>
      <c r="AB50" s="372"/>
      <c r="AC50" s="372"/>
      <c r="AD50" s="372"/>
      <c r="AE50" s="372" t="s">
        <v>41</v>
      </c>
      <c r="AF50" s="372"/>
      <c r="AG50" s="372"/>
      <c r="AH50" s="372"/>
      <c r="AI50" s="371" t="s">
        <v>39</v>
      </c>
      <c r="AJ50" s="371"/>
      <c r="AK50" s="372" t="s">
        <v>42</v>
      </c>
      <c r="AL50" s="372"/>
      <c r="AM50" s="372"/>
      <c r="AN50" s="374"/>
      <c r="AO50" s="375" t="s">
        <v>40</v>
      </c>
      <c r="AP50" s="372" t="s">
        <v>38</v>
      </c>
      <c r="AQ50" s="372"/>
      <c r="AR50" s="372"/>
      <c r="AS50" s="372"/>
      <c r="AT50" s="372"/>
      <c r="AU50" s="372"/>
      <c r="AV50" s="372"/>
      <c r="AW50" s="372"/>
      <c r="AX50" s="372" t="s">
        <v>41</v>
      </c>
      <c r="AY50" s="372"/>
      <c r="AZ50" s="372"/>
      <c r="BA50" s="372"/>
      <c r="BB50" s="371" t="s">
        <v>39</v>
      </c>
      <c r="BC50" s="371"/>
      <c r="BD50" s="372" t="s">
        <v>42</v>
      </c>
      <c r="BE50" s="372"/>
      <c r="BF50" s="372"/>
      <c r="BG50" s="372"/>
      <c r="BH50" s="10"/>
      <c r="BI50" s="10"/>
      <c r="BJ50" s="373"/>
      <c r="BK50" s="373"/>
      <c r="BL50" s="373"/>
      <c r="BM50" s="373"/>
      <c r="BN50" s="373"/>
      <c r="BO50" s="373"/>
      <c r="BP50" s="373"/>
      <c r="BQ50" s="373"/>
      <c r="BR50" s="373"/>
      <c r="BS50" s="373"/>
      <c r="BT50" s="373"/>
      <c r="BU50" s="373"/>
      <c r="BV50" s="373"/>
      <c r="BW50" s="373"/>
      <c r="BX50" s="373"/>
      <c r="BY50" s="373"/>
      <c r="BZ50" s="373"/>
      <c r="CA50" s="373"/>
      <c r="CB50" s="10"/>
    </row>
    <row r="51" spans="2:84" ht="15" customHeight="1">
      <c r="B51" s="372"/>
      <c r="C51" s="73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73" t="s">
        <v>48</v>
      </c>
      <c r="Q51" s="73" t="s">
        <v>49</v>
      </c>
      <c r="R51" s="372"/>
      <c r="S51" s="372"/>
      <c r="T51" s="372"/>
      <c r="U51" s="374"/>
      <c r="V51" s="375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73" t="s">
        <v>48</v>
      </c>
      <c r="AJ51" s="73" t="s">
        <v>49</v>
      </c>
      <c r="AK51" s="372"/>
      <c r="AL51" s="372"/>
      <c r="AM51" s="372"/>
      <c r="AN51" s="374"/>
      <c r="AO51" s="375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73" t="s">
        <v>48</v>
      </c>
      <c r="BC51" s="73" t="s">
        <v>49</v>
      </c>
      <c r="BD51" s="372"/>
      <c r="BE51" s="372"/>
      <c r="BF51" s="372"/>
      <c r="BG51" s="372"/>
      <c r="BH51" s="10"/>
      <c r="BI51" s="10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73"/>
      <c r="BZ51" s="373"/>
      <c r="CA51" s="373"/>
      <c r="CB51" s="10"/>
    </row>
    <row r="52" spans="2:84" ht="30" customHeight="1">
      <c r="B52" s="74"/>
      <c r="C52" s="89"/>
      <c r="D52" s="376"/>
      <c r="E52" s="377"/>
      <c r="F52" s="378"/>
      <c r="G52" s="379"/>
      <c r="H52" s="379"/>
      <c r="I52" s="379"/>
      <c r="J52" s="379"/>
      <c r="K52" s="380"/>
      <c r="L52" s="381" t="s">
        <v>53</v>
      </c>
      <c r="M52" s="382"/>
      <c r="N52" s="383" t="s">
        <v>58</v>
      </c>
      <c r="O52" s="384"/>
      <c r="P52" s="75"/>
      <c r="Q52" s="76"/>
      <c r="R52" s="381"/>
      <c r="S52" s="382"/>
      <c r="T52" s="383" t="s">
        <v>58</v>
      </c>
      <c r="U52" s="384"/>
      <c r="V52" s="77"/>
      <c r="W52" s="376"/>
      <c r="X52" s="377"/>
      <c r="Y52" s="378"/>
      <c r="Z52" s="379"/>
      <c r="AA52" s="379"/>
      <c r="AB52" s="379"/>
      <c r="AC52" s="379"/>
      <c r="AD52" s="380"/>
      <c r="AE52" s="381" t="s">
        <v>53</v>
      </c>
      <c r="AF52" s="382"/>
      <c r="AG52" s="383" t="s">
        <v>58</v>
      </c>
      <c r="AH52" s="384"/>
      <c r="AI52" s="75"/>
      <c r="AJ52" s="76"/>
      <c r="AK52" s="381" t="s">
        <v>53</v>
      </c>
      <c r="AL52" s="382"/>
      <c r="AM52" s="383" t="s">
        <v>59</v>
      </c>
      <c r="AN52" s="384"/>
      <c r="AO52" s="77"/>
      <c r="AP52" s="376"/>
      <c r="AQ52" s="377"/>
      <c r="AR52" s="378"/>
      <c r="AS52" s="379"/>
      <c r="AT52" s="379"/>
      <c r="AU52" s="379"/>
      <c r="AV52" s="379"/>
      <c r="AW52" s="380"/>
      <c r="AX52" s="381" t="s">
        <v>53</v>
      </c>
      <c r="AY52" s="382"/>
      <c r="AZ52" s="383" t="s">
        <v>58</v>
      </c>
      <c r="BA52" s="384"/>
      <c r="BB52" s="75"/>
      <c r="BC52" s="76"/>
      <c r="BD52" s="381" t="s">
        <v>53</v>
      </c>
      <c r="BE52" s="382"/>
      <c r="BF52" s="383" t="s">
        <v>58</v>
      </c>
      <c r="BG52" s="384"/>
      <c r="BH52" s="10"/>
      <c r="BI52" s="10"/>
      <c r="BJ52" s="54"/>
      <c r="BK52" s="54"/>
      <c r="BL52" s="54"/>
      <c r="BM52" s="54"/>
      <c r="BN52" s="386" t="s">
        <v>61</v>
      </c>
      <c r="BO52" s="386"/>
      <c r="BP52" s="386"/>
      <c r="BQ52" s="386"/>
      <c r="BR52" s="386"/>
      <c r="BS52" s="386"/>
      <c r="BT52" s="386"/>
      <c r="BU52" s="387" t="s">
        <v>45</v>
      </c>
      <c r="BV52" s="387"/>
      <c r="BW52" s="387"/>
      <c r="BX52" s="387"/>
      <c r="BY52" s="387"/>
      <c r="BZ52" s="387"/>
      <c r="CA52" s="387"/>
      <c r="CB52" s="10"/>
      <c r="CF52" s="87"/>
    </row>
    <row r="53" spans="2:84" ht="30" customHeight="1">
      <c r="B53" s="74"/>
      <c r="C53" s="89"/>
      <c r="D53" s="376"/>
      <c r="E53" s="377"/>
      <c r="F53" s="378"/>
      <c r="G53" s="379"/>
      <c r="H53" s="379"/>
      <c r="I53" s="379"/>
      <c r="J53" s="379"/>
      <c r="K53" s="380"/>
      <c r="L53" s="381" t="s">
        <v>53</v>
      </c>
      <c r="M53" s="382"/>
      <c r="N53" s="383" t="s">
        <v>58</v>
      </c>
      <c r="O53" s="384"/>
      <c r="P53" s="75"/>
      <c r="Q53" s="76"/>
      <c r="R53" s="381" t="s">
        <v>53</v>
      </c>
      <c r="S53" s="382"/>
      <c r="T53" s="383" t="s">
        <v>58</v>
      </c>
      <c r="U53" s="384"/>
      <c r="V53" s="77"/>
      <c r="W53" s="376"/>
      <c r="X53" s="377"/>
      <c r="Y53" s="378"/>
      <c r="Z53" s="379"/>
      <c r="AA53" s="379"/>
      <c r="AB53" s="379"/>
      <c r="AC53" s="379"/>
      <c r="AD53" s="380"/>
      <c r="AE53" s="381" t="s">
        <v>53</v>
      </c>
      <c r="AF53" s="382"/>
      <c r="AG53" s="383" t="s">
        <v>58</v>
      </c>
      <c r="AH53" s="384"/>
      <c r="AI53" s="75"/>
      <c r="AJ53" s="76"/>
      <c r="AK53" s="381" t="s">
        <v>53</v>
      </c>
      <c r="AL53" s="382"/>
      <c r="AM53" s="383" t="s">
        <v>59</v>
      </c>
      <c r="AN53" s="384"/>
      <c r="AO53" s="77"/>
      <c r="AP53" s="376"/>
      <c r="AQ53" s="377"/>
      <c r="AR53" s="378"/>
      <c r="AS53" s="379"/>
      <c r="AT53" s="379"/>
      <c r="AU53" s="379"/>
      <c r="AV53" s="379"/>
      <c r="AW53" s="380"/>
      <c r="AX53" s="381" t="s">
        <v>53</v>
      </c>
      <c r="AY53" s="382"/>
      <c r="AZ53" s="383" t="s">
        <v>58</v>
      </c>
      <c r="BA53" s="384"/>
      <c r="BB53" s="75"/>
      <c r="BC53" s="76"/>
      <c r="BD53" s="381" t="s">
        <v>53</v>
      </c>
      <c r="BE53" s="382"/>
      <c r="BF53" s="383" t="s">
        <v>58</v>
      </c>
      <c r="BG53" s="384"/>
      <c r="BH53" s="10"/>
      <c r="BI53" s="10"/>
      <c r="BJ53" s="54"/>
      <c r="BK53" s="54"/>
      <c r="BL53" s="54"/>
      <c r="BM53" s="54"/>
      <c r="BN53" s="388"/>
      <c r="BO53" s="389"/>
      <c r="BP53" s="389"/>
      <c r="BQ53" s="389"/>
      <c r="BR53" s="389"/>
      <c r="BS53" s="389"/>
      <c r="BT53" s="78" t="s">
        <v>62</v>
      </c>
      <c r="BU53" s="385"/>
      <c r="BV53" s="385"/>
      <c r="BW53" s="385"/>
      <c r="BX53" s="385"/>
      <c r="BY53" s="385"/>
      <c r="BZ53" s="385"/>
      <c r="CA53" s="48"/>
      <c r="CB53" s="10"/>
      <c r="CC53" s="83"/>
      <c r="CD53" s="85"/>
      <c r="CE53" s="86"/>
      <c r="CF53" s="87"/>
    </row>
    <row r="54" spans="2:84" ht="30" customHeight="1">
      <c r="B54" s="74"/>
      <c r="C54" s="89"/>
      <c r="D54" s="376"/>
      <c r="E54" s="377"/>
      <c r="F54" s="378"/>
      <c r="G54" s="379"/>
      <c r="H54" s="379"/>
      <c r="I54" s="379"/>
      <c r="J54" s="379"/>
      <c r="K54" s="380"/>
      <c r="L54" s="381" t="s">
        <v>53</v>
      </c>
      <c r="M54" s="382"/>
      <c r="N54" s="383" t="s">
        <v>58</v>
      </c>
      <c r="O54" s="384"/>
      <c r="P54" s="75"/>
      <c r="Q54" s="76"/>
      <c r="R54" s="381" t="s">
        <v>53</v>
      </c>
      <c r="S54" s="382"/>
      <c r="T54" s="383" t="s">
        <v>58</v>
      </c>
      <c r="U54" s="384"/>
      <c r="V54" s="77"/>
      <c r="W54" s="376"/>
      <c r="X54" s="377"/>
      <c r="Y54" s="378"/>
      <c r="Z54" s="379"/>
      <c r="AA54" s="379"/>
      <c r="AB54" s="379"/>
      <c r="AC54" s="379"/>
      <c r="AD54" s="380"/>
      <c r="AE54" s="381" t="s">
        <v>53</v>
      </c>
      <c r="AF54" s="382"/>
      <c r="AG54" s="383" t="s">
        <v>58</v>
      </c>
      <c r="AH54" s="384"/>
      <c r="AI54" s="75"/>
      <c r="AJ54" s="76"/>
      <c r="AK54" s="381" t="s">
        <v>53</v>
      </c>
      <c r="AL54" s="382"/>
      <c r="AM54" s="383" t="s">
        <v>59</v>
      </c>
      <c r="AN54" s="384"/>
      <c r="AO54" s="77"/>
      <c r="AP54" s="376"/>
      <c r="AQ54" s="377"/>
      <c r="AR54" s="378"/>
      <c r="AS54" s="379"/>
      <c r="AT54" s="379"/>
      <c r="AU54" s="379"/>
      <c r="AV54" s="379"/>
      <c r="AW54" s="380"/>
      <c r="AX54" s="381" t="s">
        <v>53</v>
      </c>
      <c r="AY54" s="382"/>
      <c r="AZ54" s="383" t="s">
        <v>58</v>
      </c>
      <c r="BA54" s="384"/>
      <c r="BB54" s="75"/>
      <c r="BC54" s="76"/>
      <c r="BD54" s="381" t="s">
        <v>53</v>
      </c>
      <c r="BE54" s="382"/>
      <c r="BF54" s="383" t="s">
        <v>58</v>
      </c>
      <c r="BG54" s="384"/>
      <c r="BH54" s="10"/>
      <c r="BI54" s="10"/>
      <c r="BJ54" s="54"/>
      <c r="BK54" s="54"/>
      <c r="BL54" s="54"/>
      <c r="BM54" s="54"/>
      <c r="BN54" s="54"/>
      <c r="BO54" s="61"/>
      <c r="BP54" s="61"/>
      <c r="BQ54" s="61"/>
      <c r="BR54" s="61"/>
      <c r="BS54" s="54"/>
      <c r="BT54" s="54"/>
      <c r="BU54" s="25" t="s">
        <v>46</v>
      </c>
      <c r="BV54" s="385"/>
      <c r="BW54" s="385"/>
      <c r="BX54" s="385"/>
      <c r="BY54" s="385"/>
      <c r="BZ54" s="385"/>
      <c r="CA54" s="385"/>
      <c r="CB54" s="10"/>
      <c r="CC54" s="84"/>
      <c r="CF54" s="87"/>
    </row>
    <row r="55" spans="2:84" ht="22.5" customHeight="1">
      <c r="AQ55" s="24"/>
      <c r="AR55" s="24"/>
      <c r="AS55" s="24"/>
      <c r="AT55" s="24"/>
      <c r="AU55" s="24"/>
      <c r="AV55" s="24"/>
      <c r="AW55" s="24"/>
      <c r="AX55" s="24"/>
      <c r="AY55" s="10"/>
      <c r="AZ55" s="390" t="s">
        <v>44</v>
      </c>
      <c r="BA55" s="390"/>
      <c r="BB55" s="390"/>
      <c r="BC55" s="390"/>
      <c r="BD55" s="390"/>
      <c r="BE55" s="390"/>
      <c r="BF55" s="390"/>
      <c r="BG55" s="1"/>
      <c r="BH55" s="391" t="s">
        <v>70</v>
      </c>
      <c r="BI55" s="391"/>
      <c r="BJ55" s="391"/>
      <c r="BK55" s="391"/>
      <c r="BL55" s="391"/>
      <c r="BM55" s="391"/>
      <c r="BN55" s="391"/>
      <c r="BO55" s="10"/>
      <c r="BP55" s="10"/>
      <c r="BQ55" s="10"/>
      <c r="BR55" s="10"/>
      <c r="BS55" s="10"/>
      <c r="BT55" s="10"/>
      <c r="CB55" s="10"/>
      <c r="CF55" s="88"/>
    </row>
    <row r="56" spans="2:84" ht="25.5" customHeight="1">
      <c r="AQ56" s="24"/>
      <c r="AR56" s="392" t="s">
        <v>43</v>
      </c>
      <c r="AS56" s="392"/>
      <c r="AT56" s="392"/>
      <c r="AU56" s="392"/>
      <c r="AV56" s="392"/>
      <c r="AW56" s="392"/>
      <c r="AX56" s="392"/>
      <c r="AY56" s="392"/>
      <c r="AZ56" s="55"/>
      <c r="BA56" s="393"/>
      <c r="BB56" s="394"/>
      <c r="BC56" s="394"/>
      <c r="BD56" s="394"/>
      <c r="BE56" s="394"/>
      <c r="BF56" s="394"/>
      <c r="BG56" s="394"/>
      <c r="BH56" s="394"/>
      <c r="BI56" s="394"/>
      <c r="BJ56" s="394"/>
      <c r="BK56" s="394"/>
      <c r="BL56" s="394"/>
      <c r="BM56" s="394"/>
      <c r="BN56" s="394"/>
      <c r="BO56" s="394"/>
      <c r="BP56" s="394"/>
      <c r="BQ56" s="394"/>
      <c r="BR56" s="395"/>
      <c r="BS56" s="10"/>
      <c r="BT56" s="10"/>
      <c r="CB56" s="10"/>
      <c r="CF56" s="88"/>
    </row>
    <row r="57" spans="2:84" ht="27.75" customHeight="1">
      <c r="AQ57" s="24"/>
      <c r="AR57" s="392" t="s">
        <v>52</v>
      </c>
      <c r="AS57" s="392"/>
      <c r="AT57" s="392"/>
      <c r="AU57" s="399"/>
      <c r="AV57" s="400"/>
      <c r="AW57" s="400"/>
      <c r="AX57" s="400"/>
      <c r="AY57" s="401"/>
      <c r="AZ57" s="56"/>
      <c r="BA57" s="396"/>
      <c r="BB57" s="397"/>
      <c r="BC57" s="397"/>
      <c r="BD57" s="397"/>
      <c r="BE57" s="397"/>
      <c r="BF57" s="397"/>
      <c r="BG57" s="397"/>
      <c r="BH57" s="397"/>
      <c r="BI57" s="397"/>
      <c r="BJ57" s="397"/>
      <c r="BK57" s="397"/>
      <c r="BL57" s="397"/>
      <c r="BM57" s="397"/>
      <c r="BN57" s="397"/>
      <c r="BO57" s="397"/>
      <c r="BP57" s="397"/>
      <c r="BQ57" s="397"/>
      <c r="BR57" s="398"/>
      <c r="BS57" s="10"/>
      <c r="BT57" s="10"/>
      <c r="CB57" s="10"/>
    </row>
    <row r="58" spans="2:84" ht="22.5" customHeight="1"/>
  </sheetData>
  <sheetProtection algorithmName="SHA-512" hashValue="FxA1I+kaWLquflLIibHQ7JhePvjza7aYC2TmrySsC4RUHfnXduzNtkHhpCDnMRaIg06XR64j0vEHa0B79VVMQA==" saltValue="F5j0XhehZUHeUC3S5vkWLQ==" spinCount="100000" sheet="1" objects="1" scenarios="1"/>
  <mergeCells count="436">
    <mergeCell ref="D42:D43"/>
    <mergeCell ref="E42:E43"/>
    <mergeCell ref="F42:F43"/>
    <mergeCell ref="B44:B45"/>
    <mergeCell ref="C44:C45"/>
    <mergeCell ref="D44:D45"/>
    <mergeCell ref="E44:E45"/>
    <mergeCell ref="F44:F45"/>
    <mergeCell ref="C4:H4"/>
    <mergeCell ref="B40:B41"/>
    <mergeCell ref="C40:C41"/>
    <mergeCell ref="D40:D41"/>
    <mergeCell ref="E40:E41"/>
    <mergeCell ref="F40:F41"/>
    <mergeCell ref="B42:B43"/>
    <mergeCell ref="C42:C43"/>
    <mergeCell ref="B28:F29"/>
    <mergeCell ref="G28:H29"/>
    <mergeCell ref="B24:F25"/>
    <mergeCell ref="G24:H25"/>
    <mergeCell ref="B22:F23"/>
    <mergeCell ref="G22:H23"/>
    <mergeCell ref="B20:F21"/>
    <mergeCell ref="G20:H21"/>
    <mergeCell ref="BU42:CA43"/>
    <mergeCell ref="Y42:Z43"/>
    <mergeCell ref="AA42:AG43"/>
    <mergeCell ref="AJ42:AP43"/>
    <mergeCell ref="AR42:AS43"/>
    <mergeCell ref="AT42:AZ43"/>
    <mergeCell ref="BA42:BB43"/>
    <mergeCell ref="BC40:BI41"/>
    <mergeCell ref="BL40:BR41"/>
    <mergeCell ref="BU40:CA41"/>
    <mergeCell ref="BA40:BB41"/>
    <mergeCell ref="AR53:AW53"/>
    <mergeCell ref="D54:E54"/>
    <mergeCell ref="F54:K54"/>
    <mergeCell ref="L54:M54"/>
    <mergeCell ref="N54:O54"/>
    <mergeCell ref="AZ55:BF55"/>
    <mergeCell ref="BH55:BN55"/>
    <mergeCell ref="AR56:AY56"/>
    <mergeCell ref="BA56:BR57"/>
    <mergeCell ref="AR57:AT57"/>
    <mergeCell ref="AU57:AY57"/>
    <mergeCell ref="AP54:AQ54"/>
    <mergeCell ref="AR54:AW54"/>
    <mergeCell ref="AX54:AY54"/>
    <mergeCell ref="AZ54:BA54"/>
    <mergeCell ref="BD54:BE54"/>
    <mergeCell ref="BF54:BG54"/>
    <mergeCell ref="R54:S54"/>
    <mergeCell ref="T54:U54"/>
    <mergeCell ref="D53:E53"/>
    <mergeCell ref="F53:K53"/>
    <mergeCell ref="L53:M53"/>
    <mergeCell ref="N53:O53"/>
    <mergeCell ref="R53:S53"/>
    <mergeCell ref="BV54:CA54"/>
    <mergeCell ref="W54:X54"/>
    <mergeCell ref="Y54:AD54"/>
    <mergeCell ref="AE54:AF54"/>
    <mergeCell ref="AG54:AH54"/>
    <mergeCell ref="AK54:AL54"/>
    <mergeCell ref="AM54:AN54"/>
    <mergeCell ref="BN52:BT52"/>
    <mergeCell ref="BU52:CA52"/>
    <mergeCell ref="AR52:AW52"/>
    <mergeCell ref="AX52:AY52"/>
    <mergeCell ref="AZ52:BA52"/>
    <mergeCell ref="BD52:BE52"/>
    <mergeCell ref="BF52:BG52"/>
    <mergeCell ref="AX53:AY53"/>
    <mergeCell ref="AZ53:BA53"/>
    <mergeCell ref="BD53:BE53"/>
    <mergeCell ref="BF53:BG53"/>
    <mergeCell ref="BN53:BS53"/>
    <mergeCell ref="BU53:BZ53"/>
    <mergeCell ref="AE53:AF53"/>
    <mergeCell ref="AG53:AH53"/>
    <mergeCell ref="AK53:AL53"/>
    <mergeCell ref="AM53:AN53"/>
    <mergeCell ref="D52:E52"/>
    <mergeCell ref="F52:K52"/>
    <mergeCell ref="AP53:AQ53"/>
    <mergeCell ref="B50:B51"/>
    <mergeCell ref="D50:K51"/>
    <mergeCell ref="L50:O51"/>
    <mergeCell ref="P50:Q50"/>
    <mergeCell ref="R50:U51"/>
    <mergeCell ref="V50:V51"/>
    <mergeCell ref="W50:AD51"/>
    <mergeCell ref="L52:M52"/>
    <mergeCell ref="N52:O52"/>
    <mergeCell ref="R52:S52"/>
    <mergeCell ref="T52:U52"/>
    <mergeCell ref="T53:U53"/>
    <mergeCell ref="W53:X53"/>
    <mergeCell ref="Y53:AD53"/>
    <mergeCell ref="AP52:AQ52"/>
    <mergeCell ref="W52:X52"/>
    <mergeCell ref="Y52:AD52"/>
    <mergeCell ref="AE52:AF52"/>
    <mergeCell ref="AG52:AH52"/>
    <mergeCell ref="AK52:AL52"/>
    <mergeCell ref="AM52:AN52"/>
    <mergeCell ref="BB50:BC50"/>
    <mergeCell ref="BD50:BG51"/>
    <mergeCell ref="BJ50:CA50"/>
    <mergeCell ref="BJ51:BN51"/>
    <mergeCell ref="BO51:BR51"/>
    <mergeCell ref="BS51:BW51"/>
    <mergeCell ref="BX51:CA51"/>
    <mergeCell ref="AE50:AH51"/>
    <mergeCell ref="AI50:AJ50"/>
    <mergeCell ref="AK50:AN51"/>
    <mergeCell ref="AO50:AO51"/>
    <mergeCell ref="AP50:AW51"/>
    <mergeCell ref="AX50:BA51"/>
    <mergeCell ref="BU47:CA47"/>
    <mergeCell ref="BA47:BB47"/>
    <mergeCell ref="BC47:BI47"/>
    <mergeCell ref="BJ47:BK47"/>
    <mergeCell ref="BL47:BP47"/>
    <mergeCell ref="BQ47:BR47"/>
    <mergeCell ref="BS47:BT47"/>
    <mergeCell ref="AA47:AG47"/>
    <mergeCell ref="AH47:AI47"/>
    <mergeCell ref="AJ47:AN47"/>
    <mergeCell ref="AO47:AP47"/>
    <mergeCell ref="AR47:AS47"/>
    <mergeCell ref="AT47:AZ47"/>
    <mergeCell ref="B47:F47"/>
    <mergeCell ref="G47:H47"/>
    <mergeCell ref="I47:O47"/>
    <mergeCell ref="P47:Q47"/>
    <mergeCell ref="R47:X47"/>
    <mergeCell ref="Y47:Z47"/>
    <mergeCell ref="AH46:AI46"/>
    <mergeCell ref="AJ46:AP46"/>
    <mergeCell ref="AR46:AS46"/>
    <mergeCell ref="B46:F46"/>
    <mergeCell ref="G46:H46"/>
    <mergeCell ref="I46:O46"/>
    <mergeCell ref="P46:Q46"/>
    <mergeCell ref="R46:X46"/>
    <mergeCell ref="Y46:Z46"/>
    <mergeCell ref="AA46:AG46"/>
    <mergeCell ref="BJ46:BK46"/>
    <mergeCell ref="BL46:BR46"/>
    <mergeCell ref="BS46:BT46"/>
    <mergeCell ref="BU46:CA46"/>
    <mergeCell ref="AT46:AZ46"/>
    <mergeCell ref="BA46:BB46"/>
    <mergeCell ref="BC46:BI46"/>
    <mergeCell ref="G44:H45"/>
    <mergeCell ref="I44:O45"/>
    <mergeCell ref="BL44:BR45"/>
    <mergeCell ref="BU44:CA45"/>
    <mergeCell ref="AH40:AI45"/>
    <mergeCell ref="BJ40:BK45"/>
    <mergeCell ref="BS40:BT45"/>
    <mergeCell ref="P44:Q45"/>
    <mergeCell ref="R44:X45"/>
    <mergeCell ref="Y44:Z45"/>
    <mergeCell ref="AA44:AG45"/>
    <mergeCell ref="AJ44:AP45"/>
    <mergeCell ref="AR44:AS45"/>
    <mergeCell ref="AT44:AZ45"/>
    <mergeCell ref="BA44:BB45"/>
    <mergeCell ref="BC44:BI45"/>
    <mergeCell ref="G40:H41"/>
    <mergeCell ref="I40:O41"/>
    <mergeCell ref="P40:Q41"/>
    <mergeCell ref="R40:X41"/>
    <mergeCell ref="Y40:Z41"/>
    <mergeCell ref="BC42:BI43"/>
    <mergeCell ref="BL42:BR43"/>
    <mergeCell ref="G42:H43"/>
    <mergeCell ref="I42:O43"/>
    <mergeCell ref="P42:Q43"/>
    <mergeCell ref="R42:X43"/>
    <mergeCell ref="AA40:AG41"/>
    <mergeCell ref="AJ40:AP41"/>
    <mergeCell ref="AR40:AS41"/>
    <mergeCell ref="AT40:AZ41"/>
    <mergeCell ref="BJ38:BK39"/>
    <mergeCell ref="BL38:BR39"/>
    <mergeCell ref="BS38:BT39"/>
    <mergeCell ref="BU38:CA39"/>
    <mergeCell ref="Y38:Z39"/>
    <mergeCell ref="AA38:AG39"/>
    <mergeCell ref="AH38:AI39"/>
    <mergeCell ref="AJ38:AP39"/>
    <mergeCell ref="AR38:AS39"/>
    <mergeCell ref="AT38:AZ39"/>
    <mergeCell ref="BC36:BI37"/>
    <mergeCell ref="BJ36:BK37"/>
    <mergeCell ref="BL36:BR37"/>
    <mergeCell ref="BS36:BT37"/>
    <mergeCell ref="BU36:CA37"/>
    <mergeCell ref="B38:F39"/>
    <mergeCell ref="G38:H39"/>
    <mergeCell ref="I38:O39"/>
    <mergeCell ref="P38:Q39"/>
    <mergeCell ref="R38:X39"/>
    <mergeCell ref="AA36:AG37"/>
    <mergeCell ref="AH36:AI37"/>
    <mergeCell ref="AJ36:AP37"/>
    <mergeCell ref="AR36:AS37"/>
    <mergeCell ref="AT36:AZ37"/>
    <mergeCell ref="BA36:BB37"/>
    <mergeCell ref="B36:F37"/>
    <mergeCell ref="G36:H37"/>
    <mergeCell ref="I36:O37"/>
    <mergeCell ref="P36:Q37"/>
    <mergeCell ref="R36:X37"/>
    <mergeCell ref="Y36:Z37"/>
    <mergeCell ref="BA38:BB39"/>
    <mergeCell ref="BC38:BI39"/>
    <mergeCell ref="BJ34:BK35"/>
    <mergeCell ref="BL34:BR35"/>
    <mergeCell ref="BS34:BT35"/>
    <mergeCell ref="BU34:CA35"/>
    <mergeCell ref="Y34:Z35"/>
    <mergeCell ref="AA34:AG35"/>
    <mergeCell ref="AH34:AI35"/>
    <mergeCell ref="AJ34:AP35"/>
    <mergeCell ref="AR34:AS35"/>
    <mergeCell ref="AT34:AZ35"/>
    <mergeCell ref="BC32:BI33"/>
    <mergeCell ref="BJ32:BK33"/>
    <mergeCell ref="BL32:BR33"/>
    <mergeCell ref="BS32:BT33"/>
    <mergeCell ref="BU32:CA33"/>
    <mergeCell ref="AT32:AZ33"/>
    <mergeCell ref="BA32:BB33"/>
    <mergeCell ref="B34:F35"/>
    <mergeCell ref="G34:H35"/>
    <mergeCell ref="I34:O35"/>
    <mergeCell ref="P34:Q35"/>
    <mergeCell ref="R34:X35"/>
    <mergeCell ref="AA32:AG33"/>
    <mergeCell ref="AH32:AI33"/>
    <mergeCell ref="AJ32:AP33"/>
    <mergeCell ref="AR32:AS33"/>
    <mergeCell ref="B32:F33"/>
    <mergeCell ref="G32:H33"/>
    <mergeCell ref="I32:O33"/>
    <mergeCell ref="P32:Q33"/>
    <mergeCell ref="R32:X33"/>
    <mergeCell ref="Y32:Z33"/>
    <mergeCell ref="BA34:BB35"/>
    <mergeCell ref="BC34:BI35"/>
    <mergeCell ref="BU28:CA29"/>
    <mergeCell ref="B30:F31"/>
    <mergeCell ref="G30:H31"/>
    <mergeCell ref="I30:O31"/>
    <mergeCell ref="P30:Q31"/>
    <mergeCell ref="R30:X31"/>
    <mergeCell ref="AA28:AG29"/>
    <mergeCell ref="AH28:AI29"/>
    <mergeCell ref="AJ28:AP29"/>
    <mergeCell ref="AR28:AS29"/>
    <mergeCell ref="AT28:AZ29"/>
    <mergeCell ref="BA28:BB29"/>
    <mergeCell ref="BA30:BB31"/>
    <mergeCell ref="BC30:BI31"/>
    <mergeCell ref="BJ30:BK31"/>
    <mergeCell ref="BL30:BR31"/>
    <mergeCell ref="BS30:BT31"/>
    <mergeCell ref="BU30:CA31"/>
    <mergeCell ref="Y30:Z31"/>
    <mergeCell ref="AA30:AG31"/>
    <mergeCell ref="AH30:AI31"/>
    <mergeCell ref="AJ30:AP31"/>
    <mergeCell ref="AR30:AS31"/>
    <mergeCell ref="AT30:AZ31"/>
    <mergeCell ref="I28:O29"/>
    <mergeCell ref="P28:Q29"/>
    <mergeCell ref="R28:X29"/>
    <mergeCell ref="Y28:Z29"/>
    <mergeCell ref="BJ26:BK27"/>
    <mergeCell ref="BL26:BR27"/>
    <mergeCell ref="BS26:BT27"/>
    <mergeCell ref="B26:F27"/>
    <mergeCell ref="G26:H27"/>
    <mergeCell ref="I26:O27"/>
    <mergeCell ref="P26:Q27"/>
    <mergeCell ref="R26:X27"/>
    <mergeCell ref="BC28:BI29"/>
    <mergeCell ref="BJ28:BK29"/>
    <mergeCell ref="BL28:BR29"/>
    <mergeCell ref="BS28:BT29"/>
    <mergeCell ref="BU26:CA27"/>
    <mergeCell ref="Y26:Z27"/>
    <mergeCell ref="AA26:AG27"/>
    <mergeCell ref="AH26:AI27"/>
    <mergeCell ref="AJ26:AP27"/>
    <mergeCell ref="AR26:AS27"/>
    <mergeCell ref="AT26:AZ27"/>
    <mergeCell ref="BC24:BI25"/>
    <mergeCell ref="BJ24:BK25"/>
    <mergeCell ref="BL24:BR25"/>
    <mergeCell ref="BS24:BT25"/>
    <mergeCell ref="BU24:CA25"/>
    <mergeCell ref="AA24:AG25"/>
    <mergeCell ref="AH24:AI25"/>
    <mergeCell ref="AJ24:AP25"/>
    <mergeCell ref="AR24:AS25"/>
    <mergeCell ref="AT24:AZ25"/>
    <mergeCell ref="BA24:BB25"/>
    <mergeCell ref="I24:O25"/>
    <mergeCell ref="P24:Q25"/>
    <mergeCell ref="R24:X25"/>
    <mergeCell ref="Y24:Z25"/>
    <mergeCell ref="BA26:BB27"/>
    <mergeCell ref="BC26:BI27"/>
    <mergeCell ref="BJ22:BK23"/>
    <mergeCell ref="BL22:BR23"/>
    <mergeCell ref="BS22:BT23"/>
    <mergeCell ref="I22:O23"/>
    <mergeCell ref="P22:Q23"/>
    <mergeCell ref="R22:X23"/>
    <mergeCell ref="BU22:CA23"/>
    <mergeCell ref="Y22:Z23"/>
    <mergeCell ref="AA22:AG23"/>
    <mergeCell ref="AH22:AI23"/>
    <mergeCell ref="AJ22:AP23"/>
    <mergeCell ref="AR22:AS23"/>
    <mergeCell ref="AT22:AZ23"/>
    <mergeCell ref="BC20:BI21"/>
    <mergeCell ref="BJ20:BK21"/>
    <mergeCell ref="BL20:BR21"/>
    <mergeCell ref="BS20:BT21"/>
    <mergeCell ref="BU20:CA21"/>
    <mergeCell ref="AA20:AG21"/>
    <mergeCell ref="AH20:AI21"/>
    <mergeCell ref="AJ20:AP21"/>
    <mergeCell ref="AR20:AS21"/>
    <mergeCell ref="AT20:AZ21"/>
    <mergeCell ref="BA20:BB21"/>
    <mergeCell ref="I20:O21"/>
    <mergeCell ref="P20:Q21"/>
    <mergeCell ref="R20:X21"/>
    <mergeCell ref="Y20:Z21"/>
    <mergeCell ref="BA22:BB23"/>
    <mergeCell ref="BC22:BI23"/>
    <mergeCell ref="BJ18:BK19"/>
    <mergeCell ref="BL18:BR19"/>
    <mergeCell ref="BS18:BT19"/>
    <mergeCell ref="BU18:CA19"/>
    <mergeCell ref="Y18:Z19"/>
    <mergeCell ref="AA18:AG19"/>
    <mergeCell ref="AH18:AI19"/>
    <mergeCell ref="AJ18:AP19"/>
    <mergeCell ref="AR18:AS19"/>
    <mergeCell ref="AT18:AZ19"/>
    <mergeCell ref="BC16:BI17"/>
    <mergeCell ref="BJ16:BK17"/>
    <mergeCell ref="BL16:BR17"/>
    <mergeCell ref="BS16:BT17"/>
    <mergeCell ref="BU16:CA17"/>
    <mergeCell ref="AT16:AZ17"/>
    <mergeCell ref="BA16:BB17"/>
    <mergeCell ref="BA18:BB19"/>
    <mergeCell ref="BC18:BI19"/>
    <mergeCell ref="B18:F19"/>
    <mergeCell ref="G18:H19"/>
    <mergeCell ref="I18:O19"/>
    <mergeCell ref="P18:Q19"/>
    <mergeCell ref="R18:X19"/>
    <mergeCell ref="AA16:AG17"/>
    <mergeCell ref="AH16:AI17"/>
    <mergeCell ref="AJ16:AP17"/>
    <mergeCell ref="AR16:AS17"/>
    <mergeCell ref="B16:F17"/>
    <mergeCell ref="G16:H17"/>
    <mergeCell ref="I16:O17"/>
    <mergeCell ref="P16:Q17"/>
    <mergeCell ref="R16:X17"/>
    <mergeCell ref="Y16:Z17"/>
    <mergeCell ref="G14:O15"/>
    <mergeCell ref="P14:X15"/>
    <mergeCell ref="Y14:AG15"/>
    <mergeCell ref="AR14:AZ15"/>
    <mergeCell ref="BA14:BI15"/>
    <mergeCell ref="BS14:CA15"/>
    <mergeCell ref="BA8:BB9"/>
    <mergeCell ref="BR8:BZ8"/>
    <mergeCell ref="B9:U10"/>
    <mergeCell ref="BR9:BZ9"/>
    <mergeCell ref="X10:AP10"/>
    <mergeCell ref="B12:F15"/>
    <mergeCell ref="AR12:CA12"/>
    <mergeCell ref="AH13:AP15"/>
    <mergeCell ref="AR13:BI13"/>
    <mergeCell ref="BJ13:BR15"/>
    <mergeCell ref="B7:U8"/>
    <mergeCell ref="X7:AO7"/>
    <mergeCell ref="AR7:BC7"/>
    <mergeCell ref="BR7:BZ7"/>
    <mergeCell ref="X8:AB9"/>
    <mergeCell ref="AC8:AC9"/>
    <mergeCell ref="AD8:AL9"/>
    <mergeCell ref="AM8:AM9"/>
    <mergeCell ref="AN8:AO9"/>
    <mergeCell ref="B5:U6"/>
    <mergeCell ref="X5:Z6"/>
    <mergeCell ref="AA5:AB6"/>
    <mergeCell ref="AC5:AE6"/>
    <mergeCell ref="AF5:AK6"/>
    <mergeCell ref="AL5:AO6"/>
    <mergeCell ref="BS5:CA5"/>
    <mergeCell ref="AV6:AY6"/>
    <mergeCell ref="AZ6:BC6"/>
    <mergeCell ref="AR4:BC5"/>
    <mergeCell ref="BM4:BN5"/>
    <mergeCell ref="BQ4:BR5"/>
    <mergeCell ref="BR6:BZ6"/>
    <mergeCell ref="X1:BH2"/>
    <mergeCell ref="X3:AO3"/>
    <mergeCell ref="AR3:BC3"/>
    <mergeCell ref="BD3:BO3"/>
    <mergeCell ref="BQ3:CA3"/>
    <mergeCell ref="I4:L4"/>
    <mergeCell ref="M4:U4"/>
    <mergeCell ref="X4:Z4"/>
    <mergeCell ref="AA4:AB4"/>
    <mergeCell ref="F1:T2"/>
    <mergeCell ref="BS4:CA4"/>
    <mergeCell ref="AC4:AE4"/>
    <mergeCell ref="AF4:AK4"/>
    <mergeCell ref="AL4:AO4"/>
    <mergeCell ref="D3:Q3"/>
  </mergeCells>
  <phoneticPr fontId="1"/>
  <dataValidations count="6">
    <dataValidation type="list" allowBlank="1" showInputMessage="1" showErrorMessage="1" sqref="BA8:BB9 BQ4:BR5" xr:uid="{00000000-0002-0000-0700-000000000000}">
      <formula1>"　,1,2"</formula1>
    </dataValidation>
    <dataValidation type="list" allowBlank="1" showInputMessage="1" showErrorMessage="1" sqref="AA5:AB6" xr:uid="{00000000-0002-0000-0700-000001000000}">
      <formula1>"1,3"</formula1>
    </dataValidation>
    <dataValidation type="list" allowBlank="1" showInputMessage="1" showErrorMessage="1" sqref="AC5:AE6" xr:uid="{00000000-0002-0000-0700-000002000000}">
      <formula1>"01,02"</formula1>
    </dataValidation>
    <dataValidation type="list" allowBlank="1" showInputMessage="1" showErrorMessage="1" sqref="D52:E53 W52:X53 AP52:AQ53" xr:uid="{00000000-0002-0000-0700-000003000000}">
      <formula1>",継続,新規,脱退,日額変更"</formula1>
    </dataValidation>
    <dataValidation type="list" allowBlank="1" showInputMessage="1" showErrorMessage="1" sqref="D54:E54 W54:X54 AP54:AQ54" xr:uid="{00000000-0002-0000-0700-000004000000}">
      <formula1>",継続,新規,脱退,日額　変更"</formula1>
    </dataValidation>
    <dataValidation type="list" allowBlank="1" showInputMessage="1" showErrorMessage="1" sqref="L52:M54 AE52:AF54 AX52:AY54 R52:S54 AK52:AL54 BD52:BE54" xr:uid="{00000000-0002-0000-0700-000005000000}">
      <formula1>"　,000,35,40,50,60,70,80,90,100,120,140,160,180,200,220,240,250"</formula1>
    </dataValidation>
  </dataValidations>
  <printOptions horizontalCentered="1"/>
  <pageMargins left="0.43307086614173229" right="0.19685039370078741" top="0.51181102362204722" bottom="0.31496062992125984" header="0.27559055118110237" footer="0.19685039370078741"/>
  <pageSetup paperSize="12" scale="62" orientation="landscape" blackAndWhite="1" r:id="rId1"/>
  <headerFooter alignWithMargins="0"/>
  <rowBreaks count="1" manualBreakCount="1">
    <brk id="35" min="1" max="7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R7年度確定一元両保険賃金報告（７０両保）</vt:lpstr>
      <vt:lpstr>'R7年度確定一元両保険賃金報告（７０両保）'!Print_Area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wkstn036</dc:creator>
  <cp:lastModifiedBy>井上 紀美</cp:lastModifiedBy>
  <cp:lastPrinted>2025-03-13T07:45:03Z</cp:lastPrinted>
  <dcterms:created xsi:type="dcterms:W3CDTF">1951-12-13T22:37:38Z</dcterms:created>
  <dcterms:modified xsi:type="dcterms:W3CDTF">2026-02-27T01:29:04Z</dcterms:modified>
</cp:coreProperties>
</file>